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A:\MATTERS BY DOCKET\CNO CASES &amp; ENO MATTERS\UD-17-04 Reliability Investigation\Pleadings\Entergy\2019-06-28 Rebuttal Testimony\Exhibits\"/>
    </mc:Choice>
  </mc:AlternateContent>
  <xr:revisionPtr revIDLastSave="0" documentId="8_{9A40CFDB-5C03-4F3A-AAAF-2078ABDEC0DE}" xr6:coauthVersionLast="36" xr6:coauthVersionMax="36" xr10:uidLastSave="{00000000-0000-0000-0000-000000000000}"/>
  <bookViews>
    <workbookView xWindow="5955" yWindow="1455" windowWidth="22980" windowHeight="9195" xr2:uid="{00000000-000D-0000-FFFF-FFFF00000000}"/>
  </bookViews>
  <sheets>
    <sheet name="Analysis Update with Activity" sheetId="24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'Analysis Update with Activity'!$A$1:$W$831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<sst xmlns="http://schemas.openxmlformats.org/spreadsheetml/2006/main" count="924" uniqueCount="230">
  <si>
    <t>Year</t>
  </si>
  <si>
    <t>Summ Cost Cat</t>
  </si>
  <si>
    <t>FP Project Desc</t>
  </si>
  <si>
    <t>Activity Desc</t>
  </si>
  <si>
    <t>*Breakdown</t>
  </si>
  <si>
    <t xml:space="preserve"> </t>
  </si>
  <si>
    <t>VEGETATION ROW MAINTENANCE (O&amp;M)</t>
  </si>
  <si>
    <t>Perf El Vg Mnt-Cyc Tree Trimmg</t>
  </si>
  <si>
    <t>Vegetation</t>
  </si>
  <si>
    <t>Perf El Dist Veg Mnt-Tree Trim</t>
  </si>
  <si>
    <t>Perf El Vg Mnt-Cyc Haz Tree Tr</t>
  </si>
  <si>
    <t>PS VEGETATION MANAGEMENT FOR LE</t>
  </si>
  <si>
    <t>DISTRIBUTION EQUIPMENT MAINTENANCE</t>
  </si>
  <si>
    <t>Reverse Payroll Accrual</t>
  </si>
  <si>
    <t>Accrue Payroll</t>
  </si>
  <si>
    <t>Administer AFUDC Allocations</t>
  </si>
  <si>
    <t>DISTRIBUTION INTERNAL PROJECTS</t>
  </si>
  <si>
    <t>Perf El Dist Prev Mnt Oh Wr-Ma</t>
  </si>
  <si>
    <t>Manage Electric Distr Ops</t>
  </si>
  <si>
    <t>Remove Elec Distr Light-Cap</t>
  </si>
  <si>
    <t>Transf Elec Dist Fac O/H-Maint</t>
  </si>
  <si>
    <t>DISTR STRATEGIC RELIABILITY</t>
  </si>
  <si>
    <t>Perf El Dist Prev Mnt Ug Wr-Ma</t>
  </si>
  <si>
    <t>DISTR:URD Safety Maintenance</t>
  </si>
  <si>
    <t>UG Cable Replace after Failure</t>
  </si>
  <si>
    <t>DISTR UG Network Inspection/Maint</t>
  </si>
  <si>
    <t>Install Elec Distr Wires O/H-C</t>
  </si>
  <si>
    <t>Perf El Dist Corr Mnt U/G Wire</t>
  </si>
  <si>
    <t>Perf El Dist Corr Mnt O/H Wire</t>
  </si>
  <si>
    <t>DISTR FOCUS PROGRAM</t>
  </si>
  <si>
    <t>Transf Elec Dist Fac U/G-Maint</t>
  </si>
  <si>
    <t>FEEDER BACKBONE CIRCUIT INSPECTION</t>
  </si>
  <si>
    <t>Perf El Dist Routine Insp-Oh</t>
  </si>
  <si>
    <t>DISTR POLE REPLC PROGRAM &amp; LINE MTC</t>
  </si>
  <si>
    <t>DISTR:Sectionalizing Program</t>
  </si>
  <si>
    <t>Perf El Dist Cor Mnt Oh Wr- Cp</t>
  </si>
  <si>
    <t>DISTR:Automated Load Transfer Sys</t>
  </si>
  <si>
    <t>Remove Elec Distr Wires Oh-Cap</t>
  </si>
  <si>
    <t>Install Ele Dist Wires U/G-Cap</t>
  </si>
  <si>
    <t>Inst Replacemnt Eq-Dist Sub-Cp</t>
  </si>
  <si>
    <t>Install Elec Distr Meters</t>
  </si>
  <si>
    <t>Perf El Dist Prev Mnt Oh Wr-Cp</t>
  </si>
  <si>
    <t>Perf El Dist Prev Mnt Ug Wr-Cp</t>
  </si>
  <si>
    <t>Remove Elec Distr Wires U/G-Cp</t>
  </si>
  <si>
    <t>Manage Electric Dist Maint</t>
  </si>
  <si>
    <t>DISTR OCA Outage Causal Analysis</t>
  </si>
  <si>
    <t>Remove Elec Distr Meters-Mass</t>
  </si>
  <si>
    <t>Perf El Dist Corr Mnt Ug Wr-Cp</t>
  </si>
  <si>
    <t>ENOI Incremental Infrastructure</t>
  </si>
  <si>
    <t xml:space="preserve">2016 Incremental Reliability </t>
  </si>
  <si>
    <t>ENOI Storm Harden Algiers Reliabili</t>
  </si>
  <si>
    <t>Install Ele Distr Lighting-Cap</t>
  </si>
  <si>
    <t>UG Cable Partial Dischrg Test/Mitig</t>
  </si>
  <si>
    <t>ENOI Storm Harden Algiers Infrastru</t>
  </si>
  <si>
    <t>ENOI Incremental Reliability</t>
  </si>
  <si>
    <t>Design Electric Distr Wires-Mt</t>
  </si>
  <si>
    <t>ENOI Incremental Reliability 2016</t>
  </si>
  <si>
    <t>Design Electric Distr Wires-Ca</t>
  </si>
  <si>
    <t>Scope&amp;Est Elec Distr Wires-Cap</t>
  </si>
  <si>
    <t>Scope&amp;Est Elec Distr Wires-Mai</t>
  </si>
  <si>
    <t>Distr URD Cable Replace Crit Tiered</t>
  </si>
  <si>
    <t>O&amp;M Avian Mitigation</t>
  </si>
  <si>
    <t>ENOI Storm Hardening Analysis</t>
  </si>
  <si>
    <t>Conduct Elec Distr Plng St-Ope</t>
  </si>
  <si>
    <t>Storm Hardening</t>
  </si>
  <si>
    <t>El Dist Prev Mnt Prv Light-Mai</t>
  </si>
  <si>
    <t>FOCUS FDR 1914 SBRK (P01-P40)</t>
  </si>
  <si>
    <t>FOCUS FDR 622 RCLR 26149 (P50-100)</t>
  </si>
  <si>
    <t>Algiers Storm Hardening - Poles</t>
  </si>
  <si>
    <t>ENO Storm Hardening- Poles</t>
  </si>
  <si>
    <t>ENO Storm Hardening - Circuits</t>
  </si>
  <si>
    <t>ENO Storm Hardening - Reliability</t>
  </si>
  <si>
    <t>Algiers Storm Hardening-Reliability</t>
  </si>
  <si>
    <t>Manage Elec Dist Construct-Cap</t>
  </si>
  <si>
    <t>Storm Hardening Community Outreach</t>
  </si>
  <si>
    <t>FOCUS FDR 622 RCLR 26149 (P1-49)</t>
  </si>
  <si>
    <t>Coordinate Major Storm Restor</t>
  </si>
  <si>
    <t>El Dist Corr Maint Str Lght-Mt</t>
  </si>
  <si>
    <t>Cond El Dist Plng Studies-Cap</t>
  </si>
  <si>
    <t>FOCUS FDR 622 RCLR 26149 (P101-149)</t>
  </si>
  <si>
    <t>Perf Elec Distr Corr Maint Lig</t>
  </si>
  <si>
    <t>Provide Truck Stock Material</t>
  </si>
  <si>
    <t>El Dist Prev Mnt Str Light-Cap</t>
  </si>
  <si>
    <t>Design RTU Facilities</t>
  </si>
  <si>
    <t>Process Payroll Tax Allocation</t>
  </si>
  <si>
    <t>Accrue Incentive Compensation</t>
  </si>
  <si>
    <t>Track Other Non-Product Time</t>
  </si>
  <si>
    <t>Clear New Elec Distribut Row</t>
  </si>
  <si>
    <t>Perf Prev (Plan) Maint Rprs</t>
  </si>
  <si>
    <t>Design &amp; Admin Benefit Plans</t>
  </si>
  <si>
    <t>Perform Undergrd Locates-Cap</t>
  </si>
  <si>
    <t>Capital Avian Mitigation</t>
  </si>
  <si>
    <t>Prep Bus Plans&amp;Fin Forecast</t>
  </si>
  <si>
    <t>Prep Budget &amp; Pe (Indiv Org)</t>
  </si>
  <si>
    <t>Dispose Of Regulated Waste</t>
  </si>
  <si>
    <t>Record Lease Payment (Row)</t>
  </si>
  <si>
    <t>Manage Freight Ship&amp;Carr Cont</t>
  </si>
  <si>
    <t>Scout &amp; Dispatch For Major Stm</t>
  </si>
  <si>
    <t>Sell Surplus/Dispose Scrap Mat</t>
  </si>
  <si>
    <t>Manage Maintenance</t>
  </si>
  <si>
    <t>Install Distribution Subs Fac</t>
  </si>
  <si>
    <t>Install Facilities</t>
  </si>
  <si>
    <t>Return Rep Meters To Stores</t>
  </si>
  <si>
    <t>Suppt Compliance W Env Reg&amp;Per</t>
  </si>
  <si>
    <t>Fulfill Cont Education Rqmts</t>
  </si>
  <si>
    <t>Attend Training</t>
  </si>
  <si>
    <t>Perform Trans Unplanned Repair</t>
  </si>
  <si>
    <t>Des Relay &amp; Sys Prot Facility</t>
  </si>
  <si>
    <t>Provide Waste Disposal Service</t>
  </si>
  <si>
    <t>VEGETATION ROW MAINTENANCE (O&amp;</t>
  </si>
  <si>
    <t>DISTRIBUTION EQUIPMENT MAINTEN</t>
  </si>
  <si>
    <t>DISTR UG Network Inspection/Ma</t>
  </si>
  <si>
    <t>Perform El Distr Rout Insp-Ug</t>
  </si>
  <si>
    <t>DISTR:Automated Load Transfer</t>
  </si>
  <si>
    <t>FEEDER BACKBONE CIRCUIT INSPEC</t>
  </si>
  <si>
    <t>DISTR POLE REPLC PROGRAM &amp; LIN</t>
  </si>
  <si>
    <t>Distr URD Cable Replace Crit T</t>
  </si>
  <si>
    <t>Install Relay And Rtu'S</t>
  </si>
  <si>
    <t>DISTR OCA Outage Causal Analys</t>
  </si>
  <si>
    <t>UG Cable Partial Dischrg Test/</t>
  </si>
  <si>
    <t>(Blank Value)</t>
  </si>
  <si>
    <t>Construct &amp; Reconfigure Fac</t>
  </si>
  <si>
    <t>Grand Total</t>
  </si>
  <si>
    <t>Sum of Total Year Activity</t>
  </si>
  <si>
    <t>Coordinate Comm Rel &amp; Educ Svc</t>
  </si>
  <si>
    <t>Provide Security Serv-Facilit</t>
  </si>
  <si>
    <t>Acquire New Electric Distr Row</t>
  </si>
  <si>
    <t>Vegetation Total</t>
  </si>
  <si>
    <t>Prov Logistics During Maj Stms</t>
  </si>
  <si>
    <t>2013A</t>
  </si>
  <si>
    <t>2014A</t>
  </si>
  <si>
    <t>2015A</t>
  </si>
  <si>
    <t>2016A</t>
  </si>
  <si>
    <t>2017A</t>
  </si>
  <si>
    <t>Routine Reliability</t>
  </si>
  <si>
    <t>Routine Reliability Total</t>
  </si>
  <si>
    <t>Storm Hardening Total</t>
  </si>
  <si>
    <t>2016 Incremental Reliability  Total</t>
  </si>
  <si>
    <t>DISTR FOCUS PROGRAM Total</t>
  </si>
  <si>
    <t>DISTR OCA Outage Causal Analysis Total</t>
  </si>
  <si>
    <t>DISTR STRATEGIC RELIABILITY Total</t>
  </si>
  <si>
    <t>DISTR:Automated Load Transfer Sys Total</t>
  </si>
  <si>
    <t>DISTR:Sectionalizing Program Total</t>
  </si>
  <si>
    <t>DISTRIBUTION INTERNAL PROJECTS Total</t>
  </si>
  <si>
    <t>DISTR POLE REPLC PROGRAM &amp; LINE MTC Total</t>
  </si>
  <si>
    <t>DISTR UG Network Inspection/Maint Total</t>
  </si>
  <si>
    <t>DISTR:URD Safety Maintenance Total</t>
  </si>
  <si>
    <t>DISTRIBUTION EQUIPMENT MAINTENANCE Total</t>
  </si>
  <si>
    <t>FEEDER BACKBONE CIRCUIT INSPECTION Total</t>
  </si>
  <si>
    <t>UG Cable Partial Dischrg Test/Mitig Total</t>
  </si>
  <si>
    <t>Focus</t>
  </si>
  <si>
    <t>Focus Total</t>
  </si>
  <si>
    <t>DISTR OCA Outage Causal Analys Total</t>
  </si>
  <si>
    <t>DISTR:Automated Load Transfer Total</t>
  </si>
  <si>
    <t>DISTR POLE REPLC PROGRAM &amp; LIN Total</t>
  </si>
  <si>
    <t>DISTR UG Network Inspection/Ma Total</t>
  </si>
  <si>
    <t>Distr URD Cable Replace Crit T Total</t>
  </si>
  <si>
    <t>Distr URD Cable Replace Crit Tiered Total</t>
  </si>
  <si>
    <t>DISTRIBUTION EQUIPMENT MAINTEN Total</t>
  </si>
  <si>
    <t>UG Cable Partial Dischrg Test/ Total</t>
  </si>
  <si>
    <t>UG Cable Replace after Failure Total</t>
  </si>
  <si>
    <t>Backbone</t>
  </si>
  <si>
    <t>Backbone Total</t>
  </si>
  <si>
    <t>Internal</t>
  </si>
  <si>
    <t>Internal Total</t>
  </si>
  <si>
    <t>Pole</t>
  </si>
  <si>
    <t>Pole Total</t>
  </si>
  <si>
    <t>Equipment Inspection</t>
  </si>
  <si>
    <t>Equipment Inspection Total</t>
  </si>
  <si>
    <t>URD/Cable</t>
  </si>
  <si>
    <t>URD/Cable Total</t>
  </si>
  <si>
    <t>Sectionalization</t>
  </si>
  <si>
    <t>Sectionalization Total</t>
  </si>
  <si>
    <t>FOCUS FDR 1914 SBRK (P01-P40) Total</t>
  </si>
  <si>
    <t>FOCUS FDR 622 RCLR 26149 (P101-149) Total</t>
  </si>
  <si>
    <t>FOCUS FDR 622 RCLR 26149 (P1-49) Total</t>
  </si>
  <si>
    <t>FOCUS FDR 622 RCLR 26149 (P50-100) Total</t>
  </si>
  <si>
    <t>FEEDER BACKBONE CIRCUIT INSPEC Total</t>
  </si>
  <si>
    <t xml:space="preserve">  Total</t>
  </si>
  <si>
    <t>PS VEGETATION MANAGEMENT FOR LE Total</t>
  </si>
  <si>
    <t>VEGETATION ROW MAINTENANCE (O&amp; Total</t>
  </si>
  <si>
    <t>VEGETATION ROW MAINTENANCE (O&amp;M) Total</t>
  </si>
  <si>
    <t>Algiers Storm Hardening - Poles Total</t>
  </si>
  <si>
    <t>Algiers Storm Hardening-Reliability Total</t>
  </si>
  <si>
    <t>ENO Storm Hardening - Circuits Total</t>
  </si>
  <si>
    <t>ENO Storm Hardening - Reliability Total</t>
  </si>
  <si>
    <t>ENO Storm Hardening- Poles Total</t>
  </si>
  <si>
    <t>ENOI Storm Hardening Analysis Total</t>
  </si>
  <si>
    <t>Storm Hardening Community Outreach Total</t>
  </si>
  <si>
    <t>ENOI Incremental Infrastructure Total</t>
  </si>
  <si>
    <t>ENOI Incremental Reliability Total</t>
  </si>
  <si>
    <t>ENOI Incremental Reliability 2016 Total</t>
  </si>
  <si>
    <t>ENOI Storm Harden Algiers Infrastru Total</t>
  </si>
  <si>
    <t>ENOI Storm Harden Algiers Reliabili Total</t>
  </si>
  <si>
    <t>2013A Total</t>
  </si>
  <si>
    <t xml:space="preserve">Capital </t>
  </si>
  <si>
    <t>O&amp;M</t>
  </si>
  <si>
    <t>2014A Total</t>
  </si>
  <si>
    <t>2015A Total</t>
  </si>
  <si>
    <t>2016A Total</t>
  </si>
  <si>
    <t>2017A Total</t>
  </si>
  <si>
    <t>Sm UG Cbl Replace after Fail &lt;=1/0</t>
  </si>
  <si>
    <t>FOCUS P1 Through P80</t>
  </si>
  <si>
    <t>FC18N003 FOCUS 1915 1915 1 of 2</t>
  </si>
  <si>
    <t>2018 Backbone Fdr 1913</t>
  </si>
  <si>
    <t>FOCUS P79 Through P117</t>
  </si>
  <si>
    <t>Algiers Storm Hardening - Circuits</t>
  </si>
  <si>
    <t>FOCUS P41 Through P78</t>
  </si>
  <si>
    <t>ADMIN BENEFITS-NONSVC PEN-OPEB</t>
  </si>
  <si>
    <t>FC18N003 FOCUS 1915 1915 2 of 2</t>
  </si>
  <si>
    <t>Maintain Facility Elect System</t>
  </si>
  <si>
    <t>VEGETATION MGMT - LOUISIANA ALL LE'</t>
  </si>
  <si>
    <t>VEGETATION MANAGMENT - ESI</t>
  </si>
  <si>
    <t>Perf El Dist Veg Mnt-Herbicide</t>
  </si>
  <si>
    <t>VEGETATION MANAGEMENT - METRO ENOI/</t>
  </si>
  <si>
    <t>2018A</t>
  </si>
  <si>
    <t>2018A Total</t>
  </si>
  <si>
    <t>Sm UG Cbl Replace after Fail &lt;=1/0 Total</t>
  </si>
  <si>
    <t>VEGETATION MGMT - LOUISIANA ALL LE' Total</t>
  </si>
  <si>
    <t>VEGETATION MANAGMENT - ESI Total</t>
  </si>
  <si>
    <t>VEGETATION MANAGEMENT - METRO ENOI/ Total</t>
  </si>
  <si>
    <t>Algiers Storm Hardening - Circuits Total</t>
  </si>
  <si>
    <t>FOCUS P1 Through P80 Total</t>
  </si>
  <si>
    <t>FC18N003 FOCUS 1915 1915 1 of 2 Total</t>
  </si>
  <si>
    <t>2018 Backbone Fdr 1913 Total</t>
  </si>
  <si>
    <t>FOCUS P79 Through P117 Total</t>
  </si>
  <si>
    <t>FOCUS P41 Through P78 Total</t>
  </si>
  <si>
    <t>FC18N003 FOCUS 1915 1915 2 of 2 Total</t>
  </si>
  <si>
    <t>FP Project Desc2</t>
  </si>
  <si>
    <t>ENO Reliability 2013 - 2018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</si>
</sst>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0.000_)"/>
    <numFmt numFmtId="165" formatCode="_(&quot;Rp.&quot;* #,##0_);_(&quot;Rp.&quot;* \(#,##0\);_(&quot;Rp.&quot;* &quot;-&quot;_);_(@_)"/>
    <numFmt numFmtId="166" formatCode="00000"/>
    <numFmt numFmtId="167" formatCode="_(* #,##0_);_(* \(#,##0\);_(* &quot;-&quot;??_);_(@_)"/>
    <numFmt numFmtId="168" formatCode="&quot;Rp.&quot;#,##0.00_);\(&quot;Rp.&quot;#,##0.00\)"/>
    <numFmt numFmtId="169" formatCode="0.00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ms Rmn"/>
    </font>
    <font>
      <sz val="11"/>
      <name val="Tms Rmn"/>
    </font>
    <font>
      <sz val="10"/>
      <name val="Arial"/>
      <family val="2"/>
    </font>
    <font>
      <sz val="11"/>
      <name val="Book Antiqua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Garamond"/>
      <family val="1"/>
    </font>
    <font>
      <b/>
      <sz val="1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0" fontId="0" fillId="0" borderId="0"/>
    <xf numFmtId="0" fontId="3" fillId="0" borderId="0" applyNumberForma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5" fillId="0" borderId="0" applyFont="0" applyFill="0" applyBorder="0" applyAlignment="0" applyProtection="0">
      <alignment horizontal="center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37" fontId="9" fillId="0" borderId="0"/>
    <xf numFmtId="169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4">
      <alignment horizontal="center"/>
    </xf>
    <xf numFmtId="3" fontId="12" fillId="0" borderId="0" applyFont="0" applyFill="0" applyBorder="0" applyAlignment="0" applyProtection="0"/>
    <xf numFmtId="0" fontId="12" fillId="4" borderId="0" applyNumberFormat="0" applyFont="0" applyBorder="0" applyAlignment="0" applyProtection="0"/>
    <xf numFmtId="0" fontId="14" fillId="0" borderId="0" applyNumberFormat="0" applyFill="0" applyBorder="0" applyAlignment="0" applyProtection="0"/>
    <xf numFmtId="40" fontId="15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8" applyNumberFormat="0" applyAlignment="0" applyProtection="0"/>
    <xf numFmtId="0" fontId="24" fillId="10" borderId="9" applyNumberFormat="0" applyAlignment="0" applyProtection="0"/>
    <xf numFmtId="0" fontId="25" fillId="10" borderId="8" applyNumberFormat="0" applyAlignment="0" applyProtection="0"/>
    <xf numFmtId="0" fontId="26" fillId="0" borderId="10" applyNumberFormat="0" applyFill="0" applyAlignment="0" applyProtection="0"/>
    <xf numFmtId="0" fontId="27" fillId="11" borderId="11" applyNumberFormat="0" applyAlignment="0" applyProtection="0"/>
    <xf numFmtId="0" fontId="28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5" fillId="0" borderId="0"/>
    <xf numFmtId="0" fontId="34" fillId="0" borderId="0"/>
    <xf numFmtId="0" fontId="5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12" borderId="12" applyNumberFormat="0" applyFont="0" applyAlignment="0" applyProtection="0"/>
    <xf numFmtId="0" fontId="5" fillId="0" borderId="0"/>
    <xf numFmtId="0" fontId="5" fillId="0" borderId="0"/>
    <xf numFmtId="0" fontId="34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5" fillId="12" borderId="12" applyNumberFormat="0" applyFont="0" applyAlignment="0" applyProtection="0"/>
    <xf numFmtId="0" fontId="1" fillId="12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6" fillId="0" borderId="10" applyNumberFormat="0" applyFill="0" applyAlignment="0" applyProtection="0"/>
    <xf numFmtId="0" fontId="33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0" borderId="0"/>
    <xf numFmtId="0" fontId="1" fillId="12" borderId="12" applyNumberFormat="0" applyFont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1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12" borderId="12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1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12" applyNumberFormat="0" applyFont="0" applyAlignment="0" applyProtection="0"/>
    <xf numFmtId="0" fontId="1" fillId="0" borderId="0"/>
    <xf numFmtId="0" fontId="33" fillId="0" borderId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38" fontId="2" fillId="5" borderId="0" xfId="0" applyNumberFormat="1" applyFont="1" applyFill="1"/>
    <xf numFmtId="0" fontId="0" fillId="0" borderId="0" xfId="0" pivotButton="1" applyAlignment="1">
      <alignment horizontal="center"/>
    </xf>
    <xf numFmtId="38" fontId="0" fillId="37" borderId="0" xfId="0" applyNumberFormat="1" applyFill="1"/>
    <xf numFmtId="38" fontId="2" fillId="37" borderId="0" xfId="0" applyNumberFormat="1" applyFont="1" applyFill="1"/>
    <xf numFmtId="0" fontId="0" fillId="38" borderId="0" xfId="0" applyFill="1"/>
    <xf numFmtId="38" fontId="0" fillId="38" borderId="0" xfId="0" applyNumberFormat="1" applyFill="1"/>
    <xf numFmtId="38" fontId="2" fillId="38" borderId="0" xfId="0" applyNumberFormat="1" applyFont="1" applyFill="1"/>
    <xf numFmtId="0" fontId="36" fillId="0" borderId="0" xfId="0" applyFont="1"/>
    <xf numFmtId="0" fontId="37" fillId="0" borderId="0" xfId="0" applyFont="1"/>
    <xf numFmtId="38" fontId="0" fillId="0" borderId="0" xfId="0" applyNumberFormat="1"/>
    <xf numFmtId="0" fontId="0" fillId="37" borderId="0" xfId="0" applyFill="1"/>
    <xf numFmtId="0" fontId="0" fillId="0" borderId="0" xfId="0" applyAlignment="1">
      <alignment horizontal="center"/>
    </xf>
    <xf numFmtId="0" fontId="0" fillId="39" borderId="0" xfId="0" applyFill="1"/>
    <xf numFmtId="38" fontId="0" fillId="39" borderId="0" xfId="0" applyNumberFormat="1" applyFill="1"/>
    <xf numFmtId="38" fontId="2" fillId="39" borderId="0" xfId="0" applyNumberFormat="1" applyFont="1" applyFill="1"/>
    <xf numFmtId="0" fontId="0" fillId="40" borderId="0" xfId="0" applyFill="1" applyAlignment="1">
      <alignment horizontal="center" vertical="center"/>
    </xf>
    <xf numFmtId="38" fontId="0" fillId="4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pivotButton="1"/>
  </cellXfs>
  <cellStyles count="225">
    <cellStyle name="20% - Accent1" xfId="57" builtinId="30" customBuiltin="1"/>
    <cellStyle name="20% - Accent1 2" xfId="160" xr:uid="{00000000-0005-0000-0000-000001000000}"/>
    <cellStyle name="20% - Accent1 2 2" xfId="200" xr:uid="{00000000-0005-0000-0000-000002000000}"/>
    <cellStyle name="20% - Accent1 3" xfId="179" xr:uid="{00000000-0005-0000-0000-000003000000}"/>
    <cellStyle name="20% - Accent1 4" xfId="127" xr:uid="{00000000-0005-0000-0000-000004000000}"/>
    <cellStyle name="20% - Accent2" xfId="61" builtinId="34" customBuiltin="1"/>
    <cellStyle name="20% - Accent2 2" xfId="162" xr:uid="{00000000-0005-0000-0000-000006000000}"/>
    <cellStyle name="20% - Accent2 2 2" xfId="202" xr:uid="{00000000-0005-0000-0000-000007000000}"/>
    <cellStyle name="20% - Accent2 3" xfId="181" xr:uid="{00000000-0005-0000-0000-000008000000}"/>
    <cellStyle name="20% - Accent2 4" xfId="131" xr:uid="{00000000-0005-0000-0000-000009000000}"/>
    <cellStyle name="20% - Accent3" xfId="65" builtinId="38" customBuiltin="1"/>
    <cellStyle name="20% - Accent3 2" xfId="164" xr:uid="{00000000-0005-0000-0000-00000B000000}"/>
    <cellStyle name="20% - Accent3 2 2" xfId="204" xr:uid="{00000000-0005-0000-0000-00000C000000}"/>
    <cellStyle name="20% - Accent3 3" xfId="183" xr:uid="{00000000-0005-0000-0000-00000D000000}"/>
    <cellStyle name="20% - Accent3 4" xfId="135" xr:uid="{00000000-0005-0000-0000-00000E000000}"/>
    <cellStyle name="20% - Accent4" xfId="69" builtinId="42" customBuiltin="1"/>
    <cellStyle name="20% - Accent4 2" xfId="166" xr:uid="{00000000-0005-0000-0000-000010000000}"/>
    <cellStyle name="20% - Accent4 2 2" xfId="206" xr:uid="{00000000-0005-0000-0000-000011000000}"/>
    <cellStyle name="20% - Accent4 3" xfId="185" xr:uid="{00000000-0005-0000-0000-000012000000}"/>
    <cellStyle name="20% - Accent4 4" xfId="139" xr:uid="{00000000-0005-0000-0000-000013000000}"/>
    <cellStyle name="20% - Accent5" xfId="73" builtinId="46" customBuiltin="1"/>
    <cellStyle name="20% - Accent5 2" xfId="168" xr:uid="{00000000-0005-0000-0000-000015000000}"/>
    <cellStyle name="20% - Accent5 2 2" xfId="208" xr:uid="{00000000-0005-0000-0000-000016000000}"/>
    <cellStyle name="20% - Accent5 3" xfId="187" xr:uid="{00000000-0005-0000-0000-000017000000}"/>
    <cellStyle name="20% - Accent5 4" xfId="143" xr:uid="{00000000-0005-0000-0000-000018000000}"/>
    <cellStyle name="20% - Accent6" xfId="77" builtinId="50" customBuiltin="1"/>
    <cellStyle name="20% - Accent6 2" xfId="170" xr:uid="{00000000-0005-0000-0000-00001A000000}"/>
    <cellStyle name="20% - Accent6 2 2" xfId="210" xr:uid="{00000000-0005-0000-0000-00001B000000}"/>
    <cellStyle name="20% - Accent6 3" xfId="189" xr:uid="{00000000-0005-0000-0000-00001C000000}"/>
    <cellStyle name="20% - Accent6 4" xfId="147" xr:uid="{00000000-0005-0000-0000-00001D000000}"/>
    <cellStyle name="40% - Accent1" xfId="58" builtinId="31" customBuiltin="1"/>
    <cellStyle name="40% - Accent1 2" xfId="161" xr:uid="{00000000-0005-0000-0000-00001F000000}"/>
    <cellStyle name="40% - Accent1 2 2" xfId="201" xr:uid="{00000000-0005-0000-0000-000020000000}"/>
    <cellStyle name="40% - Accent1 3" xfId="180" xr:uid="{00000000-0005-0000-0000-000021000000}"/>
    <cellStyle name="40% - Accent1 4" xfId="128" xr:uid="{00000000-0005-0000-0000-000022000000}"/>
    <cellStyle name="40% - Accent2" xfId="62" builtinId="35" customBuiltin="1"/>
    <cellStyle name="40% - Accent2 2" xfId="163" xr:uid="{00000000-0005-0000-0000-000024000000}"/>
    <cellStyle name="40% - Accent2 2 2" xfId="203" xr:uid="{00000000-0005-0000-0000-000025000000}"/>
    <cellStyle name="40% - Accent2 3" xfId="182" xr:uid="{00000000-0005-0000-0000-000026000000}"/>
    <cellStyle name="40% - Accent2 4" xfId="132" xr:uid="{00000000-0005-0000-0000-000027000000}"/>
    <cellStyle name="40% - Accent3" xfId="66" builtinId="39" customBuiltin="1"/>
    <cellStyle name="40% - Accent3 2" xfId="165" xr:uid="{00000000-0005-0000-0000-000029000000}"/>
    <cellStyle name="40% - Accent3 2 2" xfId="205" xr:uid="{00000000-0005-0000-0000-00002A000000}"/>
    <cellStyle name="40% - Accent3 3" xfId="184" xr:uid="{00000000-0005-0000-0000-00002B000000}"/>
    <cellStyle name="40% - Accent3 4" xfId="136" xr:uid="{00000000-0005-0000-0000-00002C000000}"/>
    <cellStyle name="40% - Accent4" xfId="70" builtinId="43" customBuiltin="1"/>
    <cellStyle name="40% - Accent4 2" xfId="167" xr:uid="{00000000-0005-0000-0000-00002E000000}"/>
    <cellStyle name="40% - Accent4 2 2" xfId="207" xr:uid="{00000000-0005-0000-0000-00002F000000}"/>
    <cellStyle name="40% - Accent4 3" xfId="186" xr:uid="{00000000-0005-0000-0000-000030000000}"/>
    <cellStyle name="40% - Accent4 4" xfId="140" xr:uid="{00000000-0005-0000-0000-000031000000}"/>
    <cellStyle name="40% - Accent5" xfId="74" builtinId="47" customBuiltin="1"/>
    <cellStyle name="40% - Accent5 2" xfId="169" xr:uid="{00000000-0005-0000-0000-000033000000}"/>
    <cellStyle name="40% - Accent5 2 2" xfId="209" xr:uid="{00000000-0005-0000-0000-000034000000}"/>
    <cellStyle name="40% - Accent5 3" xfId="188" xr:uid="{00000000-0005-0000-0000-000035000000}"/>
    <cellStyle name="40% - Accent5 4" xfId="144" xr:uid="{00000000-0005-0000-0000-000036000000}"/>
    <cellStyle name="40% - Accent6" xfId="78" builtinId="51" customBuiltin="1"/>
    <cellStyle name="40% - Accent6 2" xfId="171" xr:uid="{00000000-0005-0000-0000-000038000000}"/>
    <cellStyle name="40% - Accent6 2 2" xfId="211" xr:uid="{00000000-0005-0000-0000-000039000000}"/>
    <cellStyle name="40% - Accent6 3" xfId="190" xr:uid="{00000000-0005-0000-0000-00003A000000}"/>
    <cellStyle name="40% - Accent6 4" xfId="148" xr:uid="{00000000-0005-0000-0000-00003B000000}"/>
    <cellStyle name="60% - Accent1" xfId="59" builtinId="32" customBuiltin="1"/>
    <cellStyle name="60% - Accent1 2" xfId="129" xr:uid="{00000000-0005-0000-0000-00003D000000}"/>
    <cellStyle name="60% - Accent1 3" xfId="219" xr:uid="{00000000-0005-0000-0000-0000DE000000}"/>
    <cellStyle name="60% - Accent2" xfId="63" builtinId="36" customBuiltin="1"/>
    <cellStyle name="60% - Accent2 2" xfId="133" xr:uid="{00000000-0005-0000-0000-00003F000000}"/>
    <cellStyle name="60% - Accent2 3" xfId="220" xr:uid="{00000000-0005-0000-0000-0000DF000000}"/>
    <cellStyle name="60% - Accent3" xfId="67" builtinId="40" customBuiltin="1"/>
    <cellStyle name="60% - Accent3 2" xfId="137" xr:uid="{00000000-0005-0000-0000-000041000000}"/>
    <cellStyle name="60% - Accent3 3" xfId="221" xr:uid="{00000000-0005-0000-0000-0000E0000000}"/>
    <cellStyle name="60% - Accent4" xfId="71" builtinId="44" customBuiltin="1"/>
    <cellStyle name="60% - Accent4 2" xfId="141" xr:uid="{00000000-0005-0000-0000-000043000000}"/>
    <cellStyle name="60% - Accent4 3" xfId="222" xr:uid="{00000000-0005-0000-0000-0000E1000000}"/>
    <cellStyle name="60% - Accent5" xfId="75" builtinId="48" customBuiltin="1"/>
    <cellStyle name="60% - Accent5 2" xfId="145" xr:uid="{00000000-0005-0000-0000-000045000000}"/>
    <cellStyle name="60% - Accent5 3" xfId="223" xr:uid="{00000000-0005-0000-0000-0000E2000000}"/>
    <cellStyle name="60% - Accent6" xfId="79" builtinId="52" customBuiltin="1"/>
    <cellStyle name="60% - Accent6 2" xfId="149" xr:uid="{00000000-0005-0000-0000-000047000000}"/>
    <cellStyle name="60% - Accent6 3" xfId="224" xr:uid="{00000000-0005-0000-0000-0000E3000000}"/>
    <cellStyle name="Accent1" xfId="56" builtinId="29" customBuiltin="1"/>
    <cellStyle name="Accent1 2" xfId="126" xr:uid="{00000000-0005-0000-0000-000049000000}"/>
    <cellStyle name="Accent2" xfId="60" builtinId="33" customBuiltin="1"/>
    <cellStyle name="Accent2 2" xfId="130" xr:uid="{00000000-0005-0000-0000-00004B000000}"/>
    <cellStyle name="Accent3" xfId="64" builtinId="37" customBuiltin="1"/>
    <cellStyle name="Accent3 2" xfId="134" xr:uid="{00000000-0005-0000-0000-00004D000000}"/>
    <cellStyle name="Accent4" xfId="68" builtinId="41" customBuiltin="1"/>
    <cellStyle name="Accent4 2" xfId="138" xr:uid="{00000000-0005-0000-0000-00004F000000}"/>
    <cellStyle name="Accent5" xfId="72" builtinId="45" customBuiltin="1"/>
    <cellStyle name="Accent5 2" xfId="142" xr:uid="{00000000-0005-0000-0000-000051000000}"/>
    <cellStyle name="Accent6" xfId="76" builtinId="49" customBuiltin="1"/>
    <cellStyle name="Accent6 2" xfId="146" xr:uid="{00000000-0005-0000-0000-000053000000}"/>
    <cellStyle name="Bad" xfId="45" builtinId="27" customBuiltin="1"/>
    <cellStyle name="Bad 2" xfId="119" xr:uid="{00000000-0005-0000-0000-000055000000}"/>
    <cellStyle name="Body" xfId="1" xr:uid="{00000000-0005-0000-0000-000056000000}"/>
    <cellStyle name="Calculation" xfId="49" builtinId="22" customBuiltin="1"/>
    <cellStyle name="Check Cell" xfId="51" builtinId="23" customBuiltin="1"/>
    <cellStyle name="Comma  - Style1" xfId="2" xr:uid="{00000000-0005-0000-0000-00005A000000}"/>
    <cellStyle name="Comma  - Style2" xfId="3" xr:uid="{00000000-0005-0000-0000-00005B000000}"/>
    <cellStyle name="Comma  - Style3" xfId="4" xr:uid="{00000000-0005-0000-0000-00005C000000}"/>
    <cellStyle name="Comma  - Style4" xfId="5" xr:uid="{00000000-0005-0000-0000-00005D000000}"/>
    <cellStyle name="Comma  - Style5" xfId="6" xr:uid="{00000000-0005-0000-0000-00005E000000}"/>
    <cellStyle name="Comma  - Style6" xfId="7" xr:uid="{00000000-0005-0000-0000-00005F000000}"/>
    <cellStyle name="Comma  - Style7" xfId="8" xr:uid="{00000000-0005-0000-0000-000060000000}"/>
    <cellStyle name="Comma  - Style8" xfId="9" xr:uid="{00000000-0005-0000-0000-000061000000}"/>
    <cellStyle name="Comma 2" xfId="10" xr:uid="{00000000-0005-0000-0000-000062000000}"/>
    <cellStyle name="Comma 2 2" xfId="95" xr:uid="{00000000-0005-0000-0000-000063000000}"/>
    <cellStyle name="Comma 2 2 2" xfId="101" xr:uid="{00000000-0005-0000-0000-000064000000}"/>
    <cellStyle name="Comma 2 3" xfId="96" xr:uid="{00000000-0005-0000-0000-000065000000}"/>
    <cellStyle name="Comma 2 4" xfId="81" xr:uid="{00000000-0005-0000-0000-000066000000}"/>
    <cellStyle name="Comma 3" xfId="84" xr:uid="{00000000-0005-0000-0000-000067000000}"/>
    <cellStyle name="Comma 3 2" xfId="89" xr:uid="{00000000-0005-0000-0000-000068000000}"/>
    <cellStyle name="Comma 3 2 2" xfId="213" xr:uid="{00000000-0005-0000-0000-000069000000}"/>
    <cellStyle name="Comma 3 2 3" xfId="174" xr:uid="{00000000-0005-0000-0000-00006A000000}"/>
    <cellStyle name="Comma 3 3" xfId="99" xr:uid="{00000000-0005-0000-0000-00006B000000}"/>
    <cellStyle name="Comma 3 3 2" xfId="198" xr:uid="{00000000-0005-0000-0000-00006C000000}"/>
    <cellStyle name="Comma 3 4" xfId="155" xr:uid="{00000000-0005-0000-0000-00006D000000}"/>
    <cellStyle name="Comma 4" xfId="102" xr:uid="{00000000-0005-0000-0000-00006E000000}"/>
    <cellStyle name="Comma 4 2" xfId="158" xr:uid="{00000000-0005-0000-0000-00006F000000}"/>
    <cellStyle name="Comma 5" xfId="103" xr:uid="{00000000-0005-0000-0000-000070000000}"/>
    <cellStyle name="Comma 5 2" xfId="153" xr:uid="{00000000-0005-0000-0000-000071000000}"/>
    <cellStyle name="Comma 6" xfId="192" xr:uid="{00000000-0005-0000-0000-000072000000}"/>
    <cellStyle name="Comma 7" xfId="177" xr:uid="{00000000-0005-0000-0000-000073000000}"/>
    <cellStyle name="Comma 8" xfId="111" xr:uid="{00000000-0005-0000-0000-000074000000}"/>
    <cellStyle name="Currency [$0]" xfId="11" xr:uid="{00000000-0005-0000-0000-000075000000}"/>
    <cellStyle name="Currency [£0]" xfId="12" xr:uid="{00000000-0005-0000-0000-000076000000}"/>
    <cellStyle name="Explanatory Text" xfId="54" builtinId="53" customBuiltin="1"/>
    <cellStyle name="Explanatory Text 2" xfId="124" xr:uid="{00000000-0005-0000-0000-000078000000}"/>
    <cellStyle name="fred" xfId="13" xr:uid="{00000000-0005-0000-0000-000079000000}"/>
    <cellStyle name="Fred%" xfId="14" xr:uid="{00000000-0005-0000-0000-00007A000000}"/>
    <cellStyle name="Good" xfId="44" builtinId="26" customBuiltin="1"/>
    <cellStyle name="Good 2" xfId="118" xr:uid="{00000000-0005-0000-0000-00007C000000}"/>
    <cellStyle name="Grey" xfId="15" xr:uid="{00000000-0005-0000-0000-00007D000000}"/>
    <cellStyle name="Header1" xfId="16" xr:uid="{00000000-0005-0000-0000-00007E000000}"/>
    <cellStyle name="Header2" xfId="17" xr:uid="{00000000-0005-0000-0000-00007F000000}"/>
    <cellStyle name="Heading 1" xfId="40" builtinId="16" customBuiltin="1"/>
    <cellStyle name="Heading 1 2" xfId="114" xr:uid="{00000000-0005-0000-0000-000081000000}"/>
    <cellStyle name="Heading 2" xfId="41" builtinId="17" customBuiltin="1"/>
    <cellStyle name="Heading 2 2" xfId="115" xr:uid="{00000000-0005-0000-0000-000083000000}"/>
    <cellStyle name="Heading 3" xfId="42" builtinId="18" customBuiltin="1"/>
    <cellStyle name="Heading 3 2" xfId="116" xr:uid="{00000000-0005-0000-0000-000085000000}"/>
    <cellStyle name="Heading 4" xfId="43" builtinId="19" customBuiltin="1"/>
    <cellStyle name="Heading 4 2" xfId="117" xr:uid="{00000000-0005-0000-0000-000087000000}"/>
    <cellStyle name="Input" xfId="47" builtinId="20" customBuiltin="1"/>
    <cellStyle name="Input [yellow]" xfId="18" xr:uid="{00000000-0005-0000-0000-000089000000}"/>
    <cellStyle name="Linked Cell" xfId="50" builtinId="24" customBuiltin="1"/>
    <cellStyle name="Linked Cell 2" xfId="121" xr:uid="{00000000-0005-0000-0000-00008B000000}"/>
    <cellStyle name="Neutral" xfId="46" builtinId="28" customBuiltin="1"/>
    <cellStyle name="Neutral 2" xfId="120" xr:uid="{00000000-0005-0000-0000-00008D000000}"/>
    <cellStyle name="Neutral 3" xfId="218" xr:uid="{00000000-0005-0000-0000-0000E4000000}"/>
    <cellStyle name="no dec" xfId="19" xr:uid="{00000000-0005-0000-0000-00008E000000}"/>
    <cellStyle name="Normal" xfId="0" builtinId="0"/>
    <cellStyle name="Normal - Style1" xfId="20" xr:uid="{00000000-0005-0000-0000-000090000000}"/>
    <cellStyle name="Normal 10" xfId="110" xr:uid="{00000000-0005-0000-0000-000091000000}"/>
    <cellStyle name="Normal 11" xfId="122" xr:uid="{00000000-0005-0000-0000-000092000000}"/>
    <cellStyle name="Normal 12" xfId="216" xr:uid="{00000000-0005-0000-0000-000093000000}"/>
    <cellStyle name="Normal 2" xfId="21" xr:uid="{00000000-0005-0000-0000-000094000000}"/>
    <cellStyle name="Normal 2 2" xfId="22" xr:uid="{00000000-0005-0000-0000-000095000000}"/>
    <cellStyle name="Normal 2 2 2" xfId="86" xr:uid="{00000000-0005-0000-0000-000096000000}"/>
    <cellStyle name="Normal 2 2 2 2" xfId="215" xr:uid="{00000000-0005-0000-0000-000097000000}"/>
    <cellStyle name="Normal 2 2 2 3" xfId="175" xr:uid="{00000000-0005-0000-0000-000098000000}"/>
    <cellStyle name="Normal 2 2 3" xfId="100" xr:uid="{00000000-0005-0000-0000-000099000000}"/>
    <cellStyle name="Normal 2 2 4" xfId="85" xr:uid="{00000000-0005-0000-0000-00009A000000}"/>
    <cellStyle name="Normal 2 3" xfId="92" xr:uid="{00000000-0005-0000-0000-00009B000000}"/>
    <cellStyle name="Normal 2 3 2" xfId="212" xr:uid="{00000000-0005-0000-0000-00009C000000}"/>
    <cellStyle name="Normal 2 3 3" xfId="172" xr:uid="{00000000-0005-0000-0000-00009D000000}"/>
    <cellStyle name="Normal 2 4" xfId="97" xr:uid="{00000000-0005-0000-0000-00009E000000}"/>
    <cellStyle name="Normal 2 4 2" xfId="196" xr:uid="{00000000-0005-0000-0000-00009F000000}"/>
    <cellStyle name="Normal 2 5" xfId="82" xr:uid="{00000000-0005-0000-0000-0000A0000000}"/>
    <cellStyle name="Normal 3" xfId="23" xr:uid="{00000000-0005-0000-0000-0000A1000000}"/>
    <cellStyle name="Normal 3 2" xfId="93" xr:uid="{00000000-0005-0000-0000-0000A2000000}"/>
    <cellStyle name="Normal 3 3" xfId="80" xr:uid="{00000000-0005-0000-0000-0000A3000000}"/>
    <cellStyle name="Normal 4" xfId="24" xr:uid="{00000000-0005-0000-0000-0000A4000000}"/>
    <cellStyle name="Normal 4 2" xfId="25" xr:uid="{00000000-0005-0000-0000-0000A5000000}"/>
    <cellStyle name="Normal 4 2 2" xfId="94" xr:uid="{00000000-0005-0000-0000-0000A6000000}"/>
    <cellStyle name="Normal 4 2 3" xfId="173" xr:uid="{00000000-0005-0000-0000-0000A7000000}"/>
    <cellStyle name="Normal 4 3" xfId="88" xr:uid="{00000000-0005-0000-0000-0000A8000000}"/>
    <cellStyle name="Normal 4 3 2" xfId="197" xr:uid="{00000000-0005-0000-0000-0000A9000000}"/>
    <cellStyle name="Normal 4 4" xfId="98" xr:uid="{00000000-0005-0000-0000-0000AA000000}"/>
    <cellStyle name="Normal 4 5" xfId="83" xr:uid="{00000000-0005-0000-0000-0000AB000000}"/>
    <cellStyle name="Normal 5" xfId="26" xr:uid="{00000000-0005-0000-0000-0000AC000000}"/>
    <cellStyle name="Normal 5 2" xfId="157" xr:uid="{00000000-0005-0000-0000-0000AD000000}"/>
    <cellStyle name="Normal 6" xfId="27" xr:uid="{00000000-0005-0000-0000-0000AE000000}"/>
    <cellStyle name="Normal 6 2" xfId="87" xr:uid="{00000000-0005-0000-0000-0000AF000000}"/>
    <cellStyle name="Normal 6 3" xfId="104" xr:uid="{00000000-0005-0000-0000-0000B0000000}"/>
    <cellStyle name="Normal 6 4" xfId="152" xr:uid="{00000000-0005-0000-0000-0000B1000000}"/>
    <cellStyle name="Normal 7" xfId="28" xr:uid="{00000000-0005-0000-0000-0000B2000000}"/>
    <cellStyle name="Normal 7 2" xfId="194" xr:uid="{00000000-0005-0000-0000-0000B3000000}"/>
    <cellStyle name="Normal 7 3" xfId="150" xr:uid="{00000000-0005-0000-0000-0000B4000000}"/>
    <cellStyle name="Normal 8" xfId="191" xr:uid="{00000000-0005-0000-0000-0000B5000000}"/>
    <cellStyle name="Normal 9" xfId="176" xr:uid="{00000000-0005-0000-0000-0000B6000000}"/>
    <cellStyle name="Note" xfId="53" builtinId="10" customBuiltin="1"/>
    <cellStyle name="Note 2" xfId="91" xr:uid="{00000000-0005-0000-0000-0000B8000000}"/>
    <cellStyle name="Note 2 2" xfId="106" xr:uid="{00000000-0005-0000-0000-0000B9000000}"/>
    <cellStyle name="Note 2 2 2" xfId="214" xr:uid="{00000000-0005-0000-0000-0000BA000000}"/>
    <cellStyle name="Note 2 3" xfId="105" xr:uid="{00000000-0005-0000-0000-0000BB000000}"/>
    <cellStyle name="Note 2 3 2" xfId="199" xr:uid="{00000000-0005-0000-0000-0000BC000000}"/>
    <cellStyle name="Note 3" xfId="151" xr:uid="{00000000-0005-0000-0000-0000BD000000}"/>
    <cellStyle name="Note 3 2" xfId="195" xr:uid="{00000000-0005-0000-0000-0000BE000000}"/>
    <cellStyle name="Note 4" xfId="178" xr:uid="{00000000-0005-0000-0000-0000BF000000}"/>
    <cellStyle name="Output" xfId="48" builtinId="21" customBuiltin="1"/>
    <cellStyle name="Percent [2]" xfId="29" xr:uid="{00000000-0005-0000-0000-0000C1000000}"/>
    <cellStyle name="Percent 2" xfId="30" xr:uid="{00000000-0005-0000-0000-0000C2000000}"/>
    <cellStyle name="Percent 2 2" xfId="90" xr:uid="{00000000-0005-0000-0000-0000C3000000}"/>
    <cellStyle name="Percent 2 3" xfId="107" xr:uid="{00000000-0005-0000-0000-0000C4000000}"/>
    <cellStyle name="Percent 2 4" xfId="156" xr:uid="{00000000-0005-0000-0000-0000C5000000}"/>
    <cellStyle name="Percent 3" xfId="108" xr:uid="{00000000-0005-0000-0000-0000C6000000}"/>
    <cellStyle name="Percent 3 2" xfId="159" xr:uid="{00000000-0005-0000-0000-0000C7000000}"/>
    <cellStyle name="Percent 4" xfId="109" xr:uid="{00000000-0005-0000-0000-0000C8000000}"/>
    <cellStyle name="Percent 4 2" xfId="154" xr:uid="{00000000-0005-0000-0000-0000C9000000}"/>
    <cellStyle name="Percent 5" xfId="193" xr:uid="{00000000-0005-0000-0000-0000CA000000}"/>
    <cellStyle name="Percent 6" xfId="112" xr:uid="{00000000-0005-0000-0000-0000CB000000}"/>
    <cellStyle name="PSChar" xfId="31" xr:uid="{00000000-0005-0000-0000-0000CC000000}"/>
    <cellStyle name="PSDate" xfId="32" xr:uid="{00000000-0005-0000-0000-0000CD000000}"/>
    <cellStyle name="PSDec" xfId="33" xr:uid="{00000000-0005-0000-0000-0000CE000000}"/>
    <cellStyle name="PSHeading" xfId="34" xr:uid="{00000000-0005-0000-0000-0000CF000000}"/>
    <cellStyle name="PSInt" xfId="35" xr:uid="{00000000-0005-0000-0000-0000D0000000}"/>
    <cellStyle name="PSSpacer" xfId="36" xr:uid="{00000000-0005-0000-0000-0000D1000000}"/>
    <cellStyle name="Style 1" xfId="37" xr:uid="{00000000-0005-0000-0000-0000D2000000}"/>
    <cellStyle name="Times New Roman" xfId="38" xr:uid="{00000000-0005-0000-0000-0000D3000000}"/>
    <cellStyle name="Title" xfId="39" builtinId="15" customBuiltin="1"/>
    <cellStyle name="Title 2" xfId="113" xr:uid="{00000000-0005-0000-0000-0000D5000000}"/>
    <cellStyle name="Title 3" xfId="217" xr:uid="{00000000-0005-0000-0000-0000E5000000}"/>
    <cellStyle name="Total" xfId="55" builtinId="25" customBuiltin="1"/>
    <cellStyle name="Total 2" xfId="125" xr:uid="{00000000-0005-0000-0000-0000D7000000}"/>
    <cellStyle name="Warning Text" xfId="52" builtinId="11" customBuiltin="1"/>
    <cellStyle name="Warning Text 2" xfId="123" xr:uid="{00000000-0005-0000-0000-0000D9000000}"/>
  </cellStyles>
  <dxfs count="33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none">
          <bgColor auto="1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6" formatCode="#,##0_);[Red]\(#,##0\)"/>
    </dxf>
    <dxf>
      <fill>
        <patternFill>
          <bgColor theme="4" tint="0.79998168889431442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2" xr9:uid="{00000000-0011-0000-FFFF-FFFF00000000}">
      <tableStyleElement type="headerRow" dxfId="32"/>
      <tableStyleElement type="first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ENO%20Reliability%202013%20-%202018%20Actuals%20Capital%20&amp;%20O&amp;M%20Full%20Data%20Updated%206.21.19%20(nodata)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osner, Alan R" refreshedDate="43637.567306249999" missingItemsLimit="0" createdVersion="6" refreshedVersion="6" minRefreshableVersion="3" recordCount="115674" xr:uid="{6960F0C7-D170-48D1-B933-72D7631E1C82}">
  <cacheSource type="worksheet">
    <worksheetSource ref="A1:AU115675" sheet="Data" r:id="rId1"/>
  </cacheSource>
  <cacheFields count="50">
    <cacheField name="Year" numFmtId="0">
      <sharedItems containsSemiMixedTypes="0" containsString="0" containsNumber="1" containsInteger="1" minValue="2013" maxValue="2018" count="6">
        <n v="2015"/>
        <n v="2016"/>
        <n v="2017"/>
        <n v="2013"/>
        <n v="2014"/>
        <n v="2018"/>
      </sharedItems>
    </cacheField>
    <cacheField name="Scenario Name" numFmtId="0">
      <sharedItems/>
    </cacheField>
    <cacheField name="Summ Cost Cat" numFmtId="0">
      <sharedItems count="5">
        <s v="OM_OPER_MAINT"/>
        <s v="OT_OTHER_SM"/>
        <s v="TP_CLEARINGS"/>
        <s v="SC_CLEARINGS"/>
        <s v="CA_CAP_SUMM"/>
      </sharedItems>
    </cacheField>
    <cacheField name="FP Owner Assigned Function" numFmtId="0">
      <sharedItems/>
    </cacheField>
    <cacheField name="Lvl 3 BU Mask" numFmtId="0">
      <sharedItems/>
    </cacheField>
    <cacheField name="Lvl 4 BU Mask" numFmtId="0">
      <sharedItems/>
    </cacheField>
    <cacheField name="GL Business Unit" numFmtId="0">
      <sharedItems/>
    </cacheField>
    <cacheField name="Account" numFmtId="0">
      <sharedItems containsMixedTypes="1" containsNumber="1" containsInteger="1" minValue="107000" maxValue="935000"/>
    </cacheField>
    <cacheField name="FP IPS Code" numFmtId="0">
      <sharedItems count="119">
        <s v="PSD010"/>
        <s v="NO_IPS_CODE"/>
        <s v="PSG010"/>
        <s v="PSV020"/>
        <s v="PSJ010"/>
        <s v="PSC999"/>
        <s v="PSV030"/>
        <s v="PSC050"/>
        <s v="PSG080"/>
        <s v="PSI050"/>
        <s v="PSK050"/>
        <s v="PSK020"/>
        <s v="PSB010"/>
        <s v=" "/>
        <s v="PSK010"/>
        <s v="PSI210"/>
        <s v="PSL030"/>
        <s v="PSI040"/>
        <s v="PSA999"/>
        <s v="PSC060"/>
        <s v="PSC120"/>
        <s v="PSWF09"/>
        <s v="PSJ999"/>
        <s v="PSK170"/>
        <s v="PSK350"/>
        <s v="PSW040"/>
        <s v="PSI060"/>
        <s v="PSU999"/>
        <s v="PSK360"/>
        <s v="PSA040"/>
        <s v="PSI020"/>
        <s v="PSP020"/>
        <s v="PSK404"/>
        <s v="PSK410"/>
        <s v="PSK401"/>
        <s v="PSK426"/>
        <s v="PSK402"/>
        <s v="PSK417"/>
        <s v="PSK403"/>
        <s v="PSK408"/>
        <s v="PSK406"/>
        <s v="PSK405"/>
        <s v="PSK413"/>
        <s v="PSK407"/>
        <s v="PSK409"/>
        <s v="PSK416"/>
        <s v="PSK425"/>
        <s v="PSK4AM"/>
        <s v="PSUCAP"/>
        <s v="PSKEAM"/>
        <s v="PSI450"/>
        <s v="PSSCAP"/>
        <s v="PSK415"/>
        <s v="PSA020"/>
        <s v="PSK180"/>
        <s v="PSR090"/>
        <s v="PSS020"/>
        <s v="PSI430"/>
        <s v="PSV026"/>
        <s v="PSV012"/>
        <s v="PSV009"/>
        <s v="PST003"/>
        <s v="PSV021"/>
        <s v="PSG999"/>
        <s v="PSVITC"/>
        <s v="PSV040"/>
        <s v="PSBHCM"/>
        <s v="PSJ020"/>
        <s v="PSP100"/>
        <s v="PSG100"/>
        <s v="PSV025"/>
        <s v="PSI420"/>
        <s v="PSK190"/>
        <s v="PST008"/>
        <s v="PSC040"/>
        <s v="PSKDIG"/>
        <s v="PSK1DA"/>
        <s v="PSKMOD"/>
        <s v="PSC090"/>
        <s v="PSU010"/>
        <s v="PSK260"/>
        <s v="PSF080"/>
        <s v="PSK150"/>
        <s v="PSK090"/>
        <s v="PSK200"/>
        <s v="PSF110"/>
        <s v="PSK070"/>
        <s v="PSK250"/>
        <s v="PSK1EA"/>
        <s v="PSKDER"/>
        <s v="PSF020"/>
        <s v="PSG030"/>
        <s v="PSG031"/>
        <s v="PSWF07"/>
        <s v="PSK340"/>
        <s v="PSG070"/>
        <s v="PSKCIS"/>
        <s v="PSF070"/>
        <s v="PSG020"/>
        <s v="SST005"/>
        <s v="PSP999"/>
        <s v="PSK040"/>
        <s v="PSS999"/>
        <s v="PSK1EE"/>
        <s v="PSM060"/>
        <s v="PSK370"/>
        <s v="PSG060"/>
        <s v="PSC030"/>
        <s v="PSL999"/>
        <s v="PSI320"/>
        <s v="PSP040"/>
        <s v="PSI011"/>
        <s v="PSG040"/>
        <s v="PSG050"/>
        <s v="PSV023"/>
        <s v="Baseline" u="1"/>
        <s v="Generic Storm" u="1"/>
        <s v="Strategic" u="1"/>
        <s v="Major Storm" u="1"/>
      </sharedItems>
    </cacheField>
    <cacheField name="FP Reason Desc" numFmtId="0">
      <sharedItems/>
    </cacheField>
    <cacheField name="Lvl 2 Department Mask" numFmtId="0">
      <sharedItems/>
    </cacheField>
    <cacheField name="Lvl 3 Department Mask" numFmtId="0">
      <sharedItems containsMixedTypes="1" containsNumber="1" containsInteger="1" minValue="41" maxValue="120"/>
    </cacheField>
    <cacheField name="Lvl 4 Department" numFmtId="0">
      <sharedItems/>
    </cacheField>
    <cacheField name="Lvl 5 Department" numFmtId="0">
      <sharedItems/>
    </cacheField>
    <cacheField name="FP Project" numFmtId="0">
      <sharedItems count="483">
        <s v="F3PCTTDS31"/>
        <s v="F3PCY30498"/>
        <s v="F5PCDW0126"/>
        <s v="F3PCTTDS46"/>
        <s v="F5PCR10401"/>
        <s v="F5PPTVPPRO"/>
        <s v="F5PCZU5403"/>
        <s v="F5PCZCDEPT"/>
        <s v="F3PCTTDS38"/>
        <s v="F3PPADSENT"/>
        <s v="F3PCTTDS47"/>
        <s v="F5PCDW0168"/>
        <s v="F3PCR56136"/>
        <s v="F5PPSAFTEL"/>
        <s v="F3PCDG0004"/>
        <s v="F5PCZFVMNT"/>
        <s v="F5PCSAFTEE"/>
        <s v="F3PCTDDS26"/>
        <s v="F3PCY30174"/>
        <s v="F5PPZUWELL"/>
        <s v=" "/>
        <s v="F5PCCSS01L"/>
        <s v="F5PPDW020L"/>
        <s v="F5PPD10154"/>
        <s v="F4PPENI144"/>
        <s v="F3PCSYSAGR"/>
        <s v="F4PPENI143"/>
        <s v="F5PCZFCTWR"/>
        <s v="F5PCVM2000"/>
        <s v="F5PCLAWELL"/>
        <s v="F5PCZD1000"/>
        <s v="F5PCSVCAWD"/>
        <s v="F5PCDW0202"/>
        <s v="F5PPLSACRL"/>
        <s v="F5PCZJDEPT"/>
        <s v="F3PCTTDS32"/>
        <s v="F3PPSPE146"/>
        <s v="F3PCR73412"/>
        <s v="F5PCCSS01V"/>
        <s v="F3PCE99795"/>
        <s v="F5PPZPRTX1"/>
        <s v="F5PPPROCEF"/>
        <s v="F3PCTDCA02"/>
        <s v="F5PCZUPRTX"/>
        <s v="F3PCY30590"/>
        <s v="F3PCW15745"/>
        <s v="F5PPEMPAPP"/>
        <s v="F5PCZFCTRN"/>
        <s v="F5PCZZ4020"/>
        <s v="F3PCE01591"/>
        <s v="F3PCHRSALL"/>
        <s v="F5PPREWARD"/>
        <s v="F5PCZUDEPT"/>
        <s v="F3PCRCCS03"/>
        <s v="F3PCT29400"/>
        <s v="F3PCTJNUSE"/>
        <s v="F3PPSECESI"/>
        <s v="F3PCFX3701"/>
        <s v="F5PCZCONOP"/>
        <s v="F1PCDA0598"/>
        <s v="F1PPU26269"/>
        <s v="F1PPU26296"/>
        <s v="F1PCDA0698"/>
        <s v="F1PPU26112"/>
        <s v="F1PPUCDR02"/>
        <s v="F1PPU26007"/>
        <s v="F1PCDA0198"/>
        <s v="F1PPU26217"/>
        <s v="F1PPU26337"/>
        <s v="F1PCDA0298"/>
        <s v="F1PCU25021"/>
        <s v="F1PCUA0560"/>
        <s v="F1PPDA1500"/>
        <s v="F1PPDA2400"/>
        <s v="F1PPU2615N"/>
        <s v="F1PPU26104"/>
        <s v="F1PPU26188"/>
        <s v="F1PCUA0040"/>
        <s v="F1PCU25008"/>
        <s v="F1PCU00558"/>
        <s v="F1PPDA1700"/>
        <s v="F1PCDA0898"/>
        <s v="F1PPU26265"/>
        <s v="F1PPDA2300"/>
        <s v="F1PPU25940"/>
        <s v="F1PPU26293"/>
        <s v="F1PCDSTR0N"/>
        <s v="F1PPU26366"/>
        <s v="F1PPU26032"/>
        <s v="F5PPDW0HPT"/>
        <s v="F1PCDA0989"/>
        <s v="F1PCU00577"/>
        <s v="F1PCUA5001"/>
        <s v="F1PCDA0398"/>
        <s v="F2PCUL0527"/>
        <s v="F1PPU26258"/>
        <s v="F1PPU26186"/>
        <s v="F1PCUB0562"/>
        <s v="F1PPCSR577"/>
        <s v="F1PPDA0700"/>
        <s v="F1PPU25774"/>
        <s v="F1PPDA1200"/>
        <s v="F5PPRUBBER"/>
        <s v="F1PPU26289"/>
        <s v="F2PCU00527"/>
        <s v="F1PPDA1100"/>
        <s v="F1PPU26197"/>
        <s v="F1PPU26418"/>
        <s v="F1PPDA1600"/>
        <s v="F1PPU2614N"/>
        <s v="F1PPDA2200"/>
        <s v="F1PPU26166"/>
        <s v="F1PPAMI015"/>
        <s v="F1PPU26304"/>
        <s v="F1PPDEGSTV"/>
        <s v="F1PPDA2600"/>
        <s v="F1PPU26SH2"/>
        <s v="F1PPU26SH3"/>
        <s v="F1PPDA2500"/>
        <s v="F1PPU26461"/>
        <s v="F1PPU26423"/>
        <s v="F1PPU26400"/>
        <s v="F1PPISACMA"/>
        <s v="F1PPU26518"/>
        <s v="F1PPU26SH4"/>
        <s v="F1PPU26420"/>
        <s v="F1PPU26EAM"/>
        <s v="F1PPU26SH1"/>
        <s v="F1PPU26469"/>
        <s v="F1PPAMIMTS"/>
        <s v="F3PPSNE000"/>
        <s v="F3PPINCR16"/>
        <s v="F1PPU25939"/>
        <s v="F1PPU26490"/>
        <s v="F1PPUNSOL5"/>
        <s v="F1PPAMICOM"/>
        <s v="F1PPU26508"/>
        <s v="F1PPU26421"/>
        <s v="F1PPU26519"/>
        <s v="F1PPU26473"/>
        <s v="F1PPU26517"/>
        <s v="F1PPU26592"/>
        <s v="F1PCUA5002"/>
        <s v="F3PPNOSH18"/>
        <s v="F1PPU26621"/>
        <s v="F1PPU26734"/>
        <s v="F1PPU26737"/>
        <s v="F1PPU26580"/>
        <s v="F1PPU26577"/>
        <s v="F1PPU26578"/>
        <s v="F1PPU26579"/>
        <s v="F3PPBSTA17"/>
        <s v="F1PPU26582"/>
        <s v="F1PPAMIFAC"/>
        <s v="F3PPSHCOUT"/>
        <s v="F1PPU26736"/>
        <s v="F1PPDAU015"/>
        <s v="F1PPU26735"/>
        <s v="F1PPENOPAY"/>
        <s v="F1PPIUO046"/>
        <s v="F1PPU26207"/>
        <s v="F1PPTSHOP2"/>
        <s v="F2PCCSS001"/>
        <s v="F1PPU26663"/>
        <s v="F1PPU26638"/>
        <s v="F1PPAMINCS"/>
        <s v="F1PPU25594"/>
        <s v="F1PPU26121"/>
        <s v="F1PPU26645"/>
        <s v="F1PPU26057"/>
        <s v="F1PPU26033"/>
        <s v="F3PCFACALL"/>
        <s v="F1PPVS0231"/>
        <s v="F1PPVS0230"/>
        <s v="F3PPR10311"/>
        <s v="F5PPDWSFTR"/>
        <s v="F5PPSAEXAM"/>
        <s v="F3PPR560LA"/>
        <s v="F5PCSCMMOM"/>
        <s v="F5PPUBP001"/>
        <s v="F5PPSAEXIT"/>
        <s v="F5PPPELIC4"/>
        <s v="F3PPLTEXS1"/>
        <s v="F3PCD10036"/>
        <s v="F1PPIUD049"/>
        <s v="F1PPAMIHES"/>
        <s v="F1PPAMIMDM"/>
        <s v="F1PPAMIDOS"/>
        <s v="F1PPAMI0IT"/>
        <s v="F1PPAMILEG"/>
        <s v="F1PPU75666"/>
        <s v="F1PPU75603"/>
        <s v="F1PPU75604"/>
        <s v="F1PPUX4682"/>
        <s v="F1PPUX4804"/>
        <s v="F1PPUX4802"/>
        <s v="F3PCTTDS11"/>
        <s v="F3PCTTDS24"/>
        <s v="F3PCTTDS20"/>
        <s v="F3PPCESTRA"/>
        <s v="F5PCZLDFRC"/>
        <s v="F5PPTRAPMO"/>
        <s v="F3PCFAPWHS"/>
        <s v="F5PCZFCLSR"/>
        <s v="F3PPTDERSD"/>
        <s v="F3PPWE0292"/>
        <s v="F3PPRTOSYS"/>
        <s v="F5PPHCMORG"/>
        <s v="F3PCRJRACN"/>
        <s v="F3PCSYSRAS"/>
        <s v="F3PPUD0703"/>
        <s v="F5PCZU1424"/>
        <s v="F5PPDCANCL"/>
        <s v="F1PPDA2800"/>
        <s v="F1PPU25709"/>
        <s v="F1PPU25913"/>
        <s v="F1PCPA0500"/>
        <s v="F5PPGDT000"/>
        <s v="F5PPICCCSV"/>
        <s v="F3PCR56200"/>
        <s v="F5PPE99600"/>
        <s v="F3PPSPE062"/>
        <s v="F3PPTRAIMP"/>
        <s v="F1PPUD0252"/>
        <s v="F1PPU75485"/>
        <s v="F1PPU25858"/>
        <s v="F1PPU25944"/>
        <s v="F1PPU26117"/>
        <s v="F1PPAMIN10"/>
        <s v="F1PPU26084"/>
        <s v="F1PPDA1900"/>
        <s v="F1PPU25926"/>
        <s v="F1PPU26082"/>
        <s v="F1PPUDTN13"/>
        <s v="F1PPU26056"/>
        <s v="F1PPU26049"/>
        <s v="F1PPU2605N"/>
        <s v="F1PPF1PCTR"/>
        <s v="F1PPAI7340"/>
        <s v="F4PPENI141"/>
        <s v="F4PPENI142"/>
        <s v="F5PCCSS17L"/>
        <s v="F1PPISACDN"/>
        <s v="F3PPISAETN"/>
        <s v="F5PPHCMP2R"/>
        <s v="F3PCFF1003"/>
        <s v="F3PPMSOALL"/>
        <s v="F3PPSPE131"/>
        <s v="F3PCE01601"/>
        <s v="F3PPNFRP13"/>
        <s v="F3PPSANOAR"/>
        <s v="F5PCZUBENF"/>
        <s v="F5PPEDIPST"/>
        <s v="F1PPU26175"/>
        <s v="F1PPUFLDSB"/>
        <s v="F1PPU26LEO"/>
        <s v="F1PPU25862"/>
        <s v="F1PPUDTN12"/>
        <s v="F1PPU2596N"/>
        <s v="F1PPTSHOP1"/>
        <s v="F1PPU25893"/>
        <s v="F1PPDACOMM"/>
        <s v="F1PPDATECH"/>
        <s v="F1PPU26906"/>
        <s v="F1PPU27041"/>
        <s v="F1PPENVSMN"/>
        <s v="F1PPU27070"/>
        <s v="F1PPU26922"/>
        <s v="F1PPGLDN01"/>
        <s v="F1PPU26818"/>
        <s v="F1PPU27069"/>
        <s v="F1PPU26908"/>
        <s v="F1PPDA2100"/>
        <s v="F1PPU26581"/>
        <s v="F1PPU26717"/>
        <s v="F1PPU26907"/>
        <s v="F1PPU26739"/>
        <s v="F1PPU26689"/>
        <s v="F1PPU26844"/>
        <s v="F1PPU26829"/>
        <s v="F1PPU26JAX"/>
        <s v="F1PPU2618N"/>
        <s v="F1PPU27042"/>
        <s v="F1PPU26875"/>
        <s v="F3PCCUSTSR"/>
        <s v="F5PCZUGAS1"/>
        <s v="F3PPSPSREG"/>
        <s v="F3PPERGGEN"/>
        <s v="F3PCTDVM02"/>
        <s v="F5PPAMIEDU"/>
        <s v="F5PPDISAUT"/>
        <s v="F3PPREADY2"/>
        <s v="F3PPFX2880"/>
        <s v="F3PCDG0014"/>
        <s v="F3PPLEGUTL"/>
        <s v="F3PCF21600"/>
        <s v="F3PCF23033"/>
        <s v="F3PPRPMONO"/>
        <s v="F5PPAMIOME"/>
        <s v="F3PCF07300"/>
        <s v="F3PCTDDS07"/>
        <s v="F3PPRC2014"/>
        <s v="F3PCF23442"/>
        <s v="F3PPUD1704"/>
        <s v="F3PPGRNWVE"/>
        <s v="F3PCT53250"/>
        <s v="F3PCT53070"/>
        <s v="F5PPAVIAN1"/>
        <s v="F3PPTAXCUT"/>
        <s v="F3PCR73393"/>
        <s v="F3PPENESMT"/>
        <s v="F3PPADSREG"/>
        <s v="F3PCC05255"/>
        <s v="F3PPENONEO"/>
        <s v="F3PCR73332"/>
        <s v="F3PCF24001"/>
        <s v="F3PCR73326"/>
        <s v="F3PCT29320"/>
        <s v="F3PPDPVSTD"/>
        <s v="F5PPENTEAP"/>
        <s v="F3PPEDVENO"/>
        <s v="F3PPTRGSNO"/>
        <s v="F3PCFCQDWH"/>
        <s v="F1PPDERENO"/>
        <s v="F3PCTDTR13"/>
        <s v="F3PPUD1302"/>
        <s v="F5PPICC000"/>
        <s v="F3PPRC2018"/>
        <s v="F3PCENODIV"/>
        <s v="F3PPTDFLTF"/>
        <s v="F3PCY30526"/>
        <s v="F3PPR733CA"/>
        <s v="F3PCTDVM01"/>
        <s v="F3PCR73323"/>
        <s v="F3PCTDPQ01"/>
        <s v="F3PCF26910"/>
        <s v="F5PCDG0168"/>
        <s v="F3PPETENOI"/>
        <s v="F5PPICCIMG"/>
        <s v="F5PPCCCREC"/>
        <s v="F3PPEDVESI"/>
        <s v="F3PPLPSN00"/>
        <s v="F3PCF24036"/>
        <s v="F3PPITEVT1"/>
        <s v="F3PCTE4465"/>
        <s v="F3PCTDDS01"/>
        <s v="F3PPUD1806"/>
        <s v="F3PPLTEXN1"/>
        <s v="F3PPENOCBF"/>
        <s v="F3PPUD1801"/>
        <s v="F3PCG10345"/>
        <s v="F3PPSPSRGN"/>
        <s v="F3PCF05700"/>
        <s v="F3PPWELL1S"/>
        <s v="F3PPENOSCI"/>
        <s v="F1PPU26928"/>
        <s v="F3PPREALL2"/>
        <s v="F3PP053117"/>
        <s v="F1PPU26866"/>
        <s v="F5PPWE0546"/>
        <s v="F3PCTTDS12"/>
        <s v="F3PCTJTUSE"/>
        <s v="F3PCTDAM01"/>
        <s v="F3PCUD01-2"/>
        <s v="F3PPENEREF"/>
        <s v="F3PPPRFENO"/>
        <s v="F3PCF23926"/>
        <s v="F3PCR73390"/>
        <s v="F5PCZZ4000"/>
        <s v="F5PPREGCUS"/>
        <s v="F5PPROBAUT"/>
        <s v="F3PCTDPM01"/>
        <s v="F1PPVS0241"/>
        <s v="F3PPAUTOMA"/>
        <s v="F3PPTDFLTU"/>
        <s v="F3PCHRENOI"/>
        <s v="F3PPALGMIG"/>
        <s v="F3PPUD1805"/>
        <s v="F5PPMISOPS"/>
        <s v="F1PCPA0577"/>
        <s v="F3PCT53085"/>
        <s v="F3PCTDCA01"/>
        <s v="F3PPUPS00E"/>
        <s v="F3PCSYSRAF"/>
        <s v="F3PPISCSLG"/>
        <s v="F5PPSF6MGT"/>
        <s v="F3PPUD0802"/>
        <s v="F3PCF26022"/>
        <s v="F3PCTDS010"/>
        <s v="F3PCCSPUTI"/>
        <s v="F3PCZGASAG"/>
        <s v="F3PPILINO7"/>
        <s v="F3PCTDDS74"/>
        <s v="F3PPCPE001"/>
        <s v="F1PCPA0570"/>
        <s v="F3PCTDAM10"/>
        <s v="F3PPGSINVS"/>
        <s v="F3PCZGASVP"/>
        <s v="F3PPWELL1N"/>
        <s v="F3PPESS100"/>
        <s v="F1PPU36786"/>
        <s v="F3PPUD1803"/>
        <s v="F5PCE13611"/>
        <s v="F3PPREDOC5"/>
        <s v="F3PCTDTR09"/>
        <s v="F3PPCPE002"/>
        <s v="F5PPEEDUES"/>
        <s v="F5PCZPDEPT"/>
        <s v="F3PPCDREXP"/>
        <s v="F3PPSPE193"/>
        <s v="F3PPWIL018"/>
        <s v="F3PPHROESV"/>
        <s v="F3PPWMNLED"/>
        <s v="F3PCR10360"/>
        <s v="F5PCZSDEPT"/>
        <s v="F1PCPA0571"/>
        <s v="F5PPTLMTRY"/>
        <s v="F3PPSPE238"/>
        <s v="F3PCTDDS23"/>
        <s v="F3PPENOCBL"/>
        <s v="F1PPU26597"/>
        <s v="F3PCHRPRES"/>
        <s v="F3PPE9974S"/>
        <s v="F5PCZUELEC"/>
        <s v="F5PCZY323N"/>
        <s v="F3PPESMART"/>
        <s v="F3PCG05255"/>
        <s v="F3PPWE0360"/>
        <s v="F3PPHROTAL"/>
        <s v="F3PCR73348"/>
        <s v="F5PPAMIEDG"/>
        <s v="F2PCUG0527"/>
        <s v="F5PPICCSMM"/>
        <s v="F3PCT53089"/>
        <s v="F3PPWPLCOM"/>
        <s v="F5PPICCKMI"/>
        <s v="F3PPENOCT1"/>
        <s v="F5PCZZ0150"/>
        <s v="F5PCZZI07R"/>
        <s v="F5PCZLDEPT"/>
        <s v="F3PPUD1501"/>
        <s v="F3PPHROLMG"/>
        <s v="F3PPRC2013"/>
        <s v="F5PCZZI03R"/>
        <s v="F3PPF72701"/>
        <s v="F3PPUD0702"/>
        <s v="F3PCF22340"/>
        <s v="F3PCCEPNEW"/>
        <s v="F3PCUD01-1"/>
        <s v="F3PCR73450"/>
        <s v="F5PPBTCAMP"/>
        <s v="F5PCZFDMNT"/>
        <s v="F1PCPA0563"/>
        <s v="F3PCR73382"/>
        <s v="F3PPUD1204"/>
        <s v="F5PCZZI06R"/>
        <s v="F3PCTDVM03"/>
        <s v="F3PCDG0020"/>
        <s v="F1PPU26772"/>
        <s v="F3PPCPLITN"/>
        <s v="F3PPUD1603"/>
        <s v="F1PCPA0573"/>
        <s v="F3PPLGTCPN"/>
        <s v="F3PPUD1604"/>
        <s v="F5PPGEFBUS"/>
        <s v="F3PPUD1101"/>
        <s v="F5PCZZI04R"/>
        <s v="F1PPU51191"/>
        <s v="F5PPICCPSC"/>
        <s v="F3PP2016SC"/>
        <s v="F5PCZZI09R"/>
        <s v="F3PPHROEDT"/>
        <s v="F3PPAMISTG"/>
        <s v="F3PCC05063"/>
        <s v="F5PCZZI01R"/>
        <s v="F3PPLMIUTL"/>
        <s v="F5PPMARREV"/>
        <s v="F5PPZPRTX2"/>
        <s v="F1PPU261GN"/>
        <s v="F5PCZZI02R"/>
        <s v="F5PPXSMART"/>
        <s v="F3PPETSENO"/>
        <s v="F3PCE13321"/>
      </sharedItems>
    </cacheField>
    <cacheField name="Veg Activity Mask" numFmtId="0">
      <sharedItems/>
    </cacheField>
    <cacheField name="Source Resource Category" numFmtId="0">
      <sharedItems/>
    </cacheField>
    <cacheField name="Source Summ Resource" numFmtId="0">
      <sharedItems/>
    </cacheField>
    <cacheField name="Jan Activity" numFmtId="0">
      <sharedItems containsSemiMixedTypes="0" containsString="0" containsNumber="1" minValue="-549826.21" maxValue="1020584.72"/>
    </cacheField>
    <cacheField name="Feb Activity" numFmtId="0">
      <sharedItems containsSemiMixedTypes="0" containsString="0" containsNumber="1" minValue="-1596279" maxValue="919028.94"/>
    </cacheField>
    <cacheField name="Mar Activity" numFmtId="0">
      <sharedItems containsSemiMixedTypes="0" containsString="0" containsNumber="1" minValue="-507142.47" maxValue="1444477.25"/>
    </cacheField>
    <cacheField name="Apr Activity" numFmtId="0">
      <sharedItems containsSemiMixedTypes="0" containsString="0" containsNumber="1" minValue="-1752000" maxValue="1602160"/>
    </cacheField>
    <cacheField name="May Activity" numFmtId="0">
      <sharedItems containsSemiMixedTypes="0" containsString="0" containsNumber="1" minValue="-4282730.16" maxValue="7201375.9100000001"/>
    </cacheField>
    <cacheField name="Jun Activity" numFmtId="0">
      <sharedItems containsSemiMixedTypes="0" containsString="0" containsNumber="1" minValue="-632442.93999999994" maxValue="609361.01"/>
    </cacheField>
    <cacheField name="Jul Activity" numFmtId="0">
      <sharedItems containsSemiMixedTypes="0" containsString="0" containsNumber="1" minValue="-673000" maxValue="2014539.57"/>
    </cacheField>
    <cacheField name="Aug Activity" numFmtId="0">
      <sharedItems containsSemiMixedTypes="0" containsString="0" containsNumber="1" minValue="-1091017.5" maxValue="820430.79"/>
    </cacheField>
    <cacheField name="Sep Activity" numFmtId="0">
      <sharedItems containsSemiMixedTypes="0" containsString="0" containsNumber="1" minValue="-1340638" maxValue="556883.34"/>
    </cacheField>
    <cacheField name="Oct Activity" numFmtId="0">
      <sharedItems containsSemiMixedTypes="0" containsString="0" containsNumber="1" minValue="-1086833.98" maxValue="742988.74"/>
    </cacheField>
    <cacheField name="Nov Activity" numFmtId="0">
      <sharedItems containsSemiMixedTypes="0" containsString="0" containsNumber="1" minValue="-1060432.24" maxValue="1480690.67"/>
    </cacheField>
    <cacheField name="Dec Activity" numFmtId="0">
      <sharedItems containsSemiMixedTypes="0" containsString="0" containsNumber="1" minValue="-1570959.72" maxValue="1781947.2"/>
    </cacheField>
    <cacheField name="Total Year Activity" numFmtId="0">
      <sharedItems containsSemiMixedTypes="0" containsString="0" containsNumber="1" minValue="-8170556.04" maxValue="9185422.2300000004"/>
    </cacheField>
    <cacheField name="FP IPS Desc" numFmtId="0">
      <sharedItems/>
    </cacheField>
    <cacheField name="Source Summ Resource Desc" numFmtId="0">
      <sharedItems/>
    </cacheField>
    <cacheField name="FP Project Desc" numFmtId="0">
      <sharedItems containsMixedTypes="1" containsNumber="1" containsInteger="1" minValue="0" maxValue="0" count="557">
        <s v="DISTRIBUTION O&amp;M EXPENSE - ENOI"/>
        <s v="MARKET 230 SUBSTATION, NEW ORLEANS"/>
        <s v="FIRE RETARDANT CLOTHING &amp; SAFETY EQ"/>
        <s v="DISTRIBUTION O&amp;M EXP - METRO ELI &amp;"/>
        <s v="LIABILITY COLLECTIONS COMMISSION FE"/>
        <s v="Voluntary Protection Program"/>
        <s v="LOUISIANA GOVERNMENTAL AFFAIRS-ALL"/>
        <s v="SUPERVISION &amp; SUPPORT - CORPORATE"/>
        <s v="TRANSMISSION O&amp;M MGMT/SUPPORT - ESI"/>
        <s v="Analytic/Decision Support-Entergy"/>
        <s v="DISTR O&amp;M EXPENSE - LOUISIANA (G,L,"/>
        <s v="LA-DISTR: EMPLOYEE DEVELOPMENT PROG"/>
        <s v="BUSINESS OFFICE STUDY - ENOI"/>
        <s v="SAFETY TRAINING LOADER ELEC LA"/>
        <s v="OPERATOR QUAL DEVELOP &amp; TRAIN ENOI"/>
        <s v="VOICE &amp; VIDEO MAINTENANCE &amp; SUPPORT"/>
        <s v="SAFTEY TRAINING LOADER ELECTRIC CUS"/>
        <s v="Utility Management Support - O&amp;M"/>
        <s v="DELTA SUBSTATION, NEW ORLEANS"/>
        <s v="Entergy Wellness Program"/>
        <s v=" "/>
        <s v="PS ASSET MANAGEMENT FOR LE"/>
        <s v="Lineman's Rodeo Exp- LA Electric"/>
        <s v="MDT Wireless Telecom Serv"/>
        <s v="Mutual AssistENOI Pepco Holding PHI"/>
        <s v="SYSTEM AGREEMENT LITIGATION"/>
        <s v="Mutual Assist ENOI FL P&amp;L 8/28/2015"/>
        <s v="2-WAY RADIOS COMMUNICATION SERVICE"/>
        <s v="VEGETATION ROW MAINTENANCE (O&amp;M)"/>
        <s v="LA WELLNESS PROGRAM PILOT"/>
        <s v="DISTRIBUTION/CUSTOMER EXPENSE"/>
        <s v="SERVICE AWARDS"/>
        <s v="INDEPENDENT SAFETY ASSESSMENT PROGR"/>
        <s v="Lease Accruals"/>
        <s v="SUPERVISION &amp; SUPPORT - JURISDICTIO"/>
        <s v="DISTRIBUTION O&amp;M EXPENSE ACROSS ALL"/>
        <s v="SPO 2014 Amite South RFP "/>
        <s v="MANAGE PERFORMANCE MEASURE &amp; COMP-"/>
        <s v="PS VEGETATION MANAGEMENT FOR LE"/>
        <s v="GROUP PRES - UTILITY OPERATIONS"/>
        <s v="Ad Valorem Taxes - Electric"/>
        <s v="Process View Initiative - EDE"/>
        <s v="MANAGE BUDGET - LOUISIANA ALL LE'S"/>
        <s v="PAYROLL TAX"/>
        <s v="NOTRE DAME"/>
        <s v="AWARDS &amp; RECOGNITION PROGRAM"/>
        <s v="Employee Appreciation Week"/>
        <s v="REGULATD NON-BACKBONE FIBER"/>
        <s v="STATE PRES/EXECUTIVE DEPARTMENT"/>
        <s v="MISC FERC REG COMM EXP"/>
        <s v="HR SERVICES- ALL COMPANIES"/>
        <s v="Rewards &amp; Recognition Program"/>
        <s v="SUPERVISION &amp; SUPPORT - DOMESTIC UT"/>
        <s v="CCS SYSTEM SUPPORT"/>
        <s v="OPERATIONS SAFETY - HEADQUARTERS"/>
        <s v="JOINT USE WITH THIRD PARTY - ENOI"/>
        <s v="ESI - Corp Security Svcs"/>
        <s v="IT INFRASTRUCTURE/SHARED SERVICES M"/>
        <s v="CONTRIBUTION OPERATIONS - BELOW THE"/>
        <s v="DISTRIBUTION EQUIPMENT MAINTENANCE"/>
        <s v="Fire Retardant Pants:New OSHA Reg"/>
        <s v="S.Market Ph3 The Beacon S.Rampart"/>
        <s v="DISTR STREET LIGHTING MAINTENANCE"/>
        <s v="Jefferson Ave Ph1:Dryades-Claiborne"/>
        <s v="Cust Digital:E-Bill,MAO,Mobile,Soc"/>
        <s v="S.Claiborne Ave Covered Canal Ph2"/>
        <s v="DISTRIBUTION INTERNAL PROJECTS"/>
        <s v="600 Carondelet: New Vault"/>
        <s v="4-27-15 Major Storm - Louisiana"/>
        <s v="DISTRIBUTION CUSTOMER PROJECTS"/>
        <s v="DISTR STRATEGIC RELIABILITY"/>
        <s v="DIST. PLANNED SYSTEM IMPROVEMENT PR"/>
        <s v="DISTR:URD Safety Maintenance"/>
        <s v="UG Cable Replace after Failure"/>
        <s v="2015 Distr Cap Tools/Equip ENOI"/>
        <s v="425 Notre Dame, New Orleans"/>
        <s v="SELA-LA Ave Box Canal"/>
        <s v="JOINT USE (CAPS/ANTENNA/CABLE/BELL)"/>
        <s v="DISTR UG Network Inspection/Maint"/>
        <s v="REVENUE GENERAL PROJ"/>
        <s v="DISTR FOCUS PROGRAM"/>
        <s v="DISTRIBUTION TRUCK STOCK BLANKET"/>
        <s v="NO Midtown Fdr908 to Superdome"/>
        <s v="Distr Private Area Lighting MTCE"/>
        <s v="Napoleon Ave Covered Canal, NO"/>
        <s v="Reroute Derbigny Feeders Failure"/>
        <s v="DISTR STORM DAMAGE CAPITAL, ENOI"/>
        <s v="225 Baronne:Repl Failed Xfmrs"/>
        <s v="Jefferson Ave SELA Phase2"/>
        <s v="Utility Human Performance Training"/>
        <s v="FEEDER BACKBONE CIRCUIT INSPECTION"/>
        <s v="General Plant - Distribution"/>
        <s v="DISTR POLE REPLC PROGRAM &amp; LINE MTC"/>
        <s v="DISTRIBUTION CRITICAL REPLACE/FAILU"/>
        <s v="CAPITAL SUSPENSE ELEC DISTR-LOUISIA"/>
        <s v="Florida Ave Ph1 SELA Proj"/>
        <s v="RTA-Rampart Rail Canal to Elysian"/>
        <s v="DISTR. MANDATED GEN PROJ"/>
        <s v="General Plant &amp; Tools/Equip-Utility"/>
        <s v="DISTR TRANSFORMERS LOAD JUSTIFIED"/>
        <s v="B.W. Cooper Fdr Re-Routes N.O."/>
        <s v="DISTR:Sectionalizing Program"/>
        <s v="Rubber Goods Testing UtOps"/>
        <s v="Factors Row-800-828 Perdido St"/>
        <s v="CAPITAL SUSPENSE DISTRIBUTION - ELE"/>
        <s v="DISTR:Automated Load Transfer Sys"/>
        <s v="South Market Ph2 Girard St, NO"/>
        <s v="NOPSI Hotel 317 Baronne NO"/>
        <s v="DISTR:Avian Protection Program"/>
        <s v="2014 Distr Cap Tools/Equip ENOI"/>
        <s v="Distr Private Area Lighting Revenue"/>
        <s v="South Market Phase 1, New Orleans"/>
        <s v="AMI - Utility Intangibles"/>
        <s v="864 S Peter International Shipping"/>
        <s v="Hurricane Gustav Dist Elec"/>
        <s v="DISTR OCA Outage Causal Analysis"/>
        <s v="ENOI Incremental Infrastructure"/>
        <s v="ENOI Storm Harden Algiers Reliabili"/>
        <s v="UG Cable Partial Dischrg Test/Mitig"/>
        <s v="SELA Phase IV New Orleans"/>
        <s v="WWII Parking/Hotel 945 Magazine"/>
        <s v="Jung Hotel 1500 Canal St:Vault"/>
        <s v="Minor Adds for Hurricane Isaac"/>
        <s v="Electric Vehicle (EV) Pilot"/>
        <s v="ENOI Storm Harden Algiers Infrastru"/>
        <s v="Homewood Suites 317 N Rampart NO"/>
        <s v="EAM - Meters"/>
        <s v="ENOI Incremental Reliability"/>
        <s v="821 Gravier St:Repl Failed Xfrms"/>
        <s v="AMI - Meters"/>
        <s v="ENOI O&amp;M Solar Expense Proj (budget"/>
        <s v="ENOI Incremental Reliability 2016"/>
        <s v="RTA Streetcar, Loyola Ave"/>
        <s v="Cambria Hotel, 619 Commerce St NO"/>
        <s v="ENOI Solar Project Pilot"/>
        <s v="AMI - Communication Network"/>
        <s v="CD&amp;I Grid Modernization Grid Study"/>
        <s v="ENOI Load Research Sample Meters"/>
        <s v="Enterprise Analytics"/>
        <s v="Maison Blanche Annex 939 Iberville"/>
        <s v="Grid Modernization: EAM Project"/>
        <s v="New Electric Vault - Baronne St"/>
        <s v="Distr URD Cable Replace Crit Tiered"/>
        <s v="ENOI Storm Hardening Analysis"/>
        <s v="Bourbon St Repair (Canal-Dumaine)"/>
        <s v="FOCUS FDR 1914 SBRK (P01-P40)"/>
        <s v="FOCUS FDR 622 RCLR 26149 (P50-100)"/>
        <s v="Algiers Storm Hardening - Poles"/>
        <s v="ENO Storm Hardening- Poles"/>
        <s v="ENO Storm Hardening - Circuits"/>
        <s v="ENO Storm Hardening - Reliability"/>
        <s v="Bourbon Street Analysis 2017"/>
        <s v="Algiers Storm Hardening-Reliability"/>
        <s v="AMI - Tech Lab/Farm and SMOC"/>
        <s v="Storm Hardening Community Outreach"/>
        <s v="FOCUS FDR 622 RCLR 26149 (P1-49)"/>
        <s v="Distribution Automation - Early Dep"/>
        <s v="FOCUS FDR 622 RCLR 26149 (P101-149)"/>
        <s v="ENO Cust Care Center Payment Channe"/>
        <s v="HANA,BW Upgrade, &amp; Unicode Convers"/>
        <s v="600 Canal St, NO:New Elec Vault"/>
        <s v="Dist. Transformer Shop"/>
        <s v="CUSTOMER SERVICE SUPPORT - CAP SUSP"/>
        <s v="640 Magazine Condos"/>
        <s v="520 Royal St. HNOC"/>
        <s v="AMI Pilot: New Orleans CustServ"/>
        <s v="ENO:Dwyer Road Intake Canal"/>
        <s v="1501 Canal Street Apartments NO"/>
        <s v="Almonaster Bridge Project"/>
        <s v="Veterans Affairs Medical Ctr NO"/>
        <s v="University Medical Ctr, NOrleans"/>
        <s v="FACILITIES SVCS- ALL COS"/>
        <s v="New Orleans Power Station"/>
        <s v="St. Charles Power Station"/>
        <s v="Customer Relations -Louisiana State"/>
        <s v="Util Ops Safety Training Developmen"/>
        <s v="SysAgree Exit Excluding EAI &amp; EMI"/>
        <s v="LA Industrial Accounts"/>
        <s v="SUPPLY CHAIN MATERIALS MGMNT O&amp;M"/>
        <s v="Track UBP Costs"/>
        <s v="SysAgree-Possible Exit/Termination"/>
        <s v="Algiers Trans, Incmt/Ext-ENO"/>
        <s v="Lighting Dept O&amp;M - All BU's"/>
        <s v="MGR GEN &amp; ADMIN - DISTR SYSTEM SUPP"/>
        <s v="EMCS Replac Gas Dist SCADA w Alstom"/>
        <s v="AMI - Head End System"/>
        <s v="AMI - Meter Data Management System"/>
        <s v="AMI - DOS/OMS"/>
        <s v="AMI - System Integration"/>
        <s v="AMI - Legacy Systems Integration"/>
        <s v="NERC Clearnc Complnce Prgm - Ph2"/>
        <s v="Ninemile-Derbigny 230 Rebuild"/>
        <s v="Ninemile-Napoleon 230 Rebuild"/>
        <s v="Mid Town: Add Transformer"/>
        <s v="Market St 230kV: Add 13.2kV Fdrs"/>
        <s v="ENOI: Pur spare 24-13.8V XFMR"/>
        <s v="DISTR O&amp;M EXPENSE - LOUISIANA"/>
        <s v="Blank Project"/>
        <s v="TRANSMISSION  LINES O&amp;M EXP -"/>
        <s v="SUBSTATION/SYSTEM PROT MAINT -"/>
        <s v="SUBSTATION MAINTENANCE"/>
        <s v="STATE PRES/EXECUTIVE DEPARTMEN"/>
        <s v="Customer Experience Strategy"/>
        <s v="Lineman's Rodeo Exp- LA Electr"/>
        <s v="OPERATIONS SAFETY - HEADQUARTE"/>
        <s v="INDEPENDENT SAFETY ASSESSMENT"/>
        <s v="SUPERVISION &amp; SUPPORT - CORPOR"/>
        <s v="DISTRIBUTION O&amp;M EXP - METRO E"/>
        <s v="LA-DISTR: EMPLOYEE DEVELOPMENT"/>
        <s v="DISTRIBUTION O&amp;M EXPENSE - ENO"/>
        <s v="FIRE RETARDANT CLOTHING &amp; SAFE"/>
        <s v="LONG DISTANCE- FRANCHISES ALL"/>
        <s v="Transco Implementation PMO"/>
        <s v="POWERHOUSE OPERATIONS"/>
        <s v="SUPERVISION &amp; SUPPORT - JURISD"/>
        <s v="VEGETATION ROW MAINTENANCE (O&amp;"/>
        <s v="VOICE &amp; VIDEO LOCAL SERVICE"/>
        <s v="VOICE &amp; VIDEO MAINTENANCE &amp; SU"/>
        <s v="OPERATOR QUAL DEVELOP &amp; TRAIN"/>
        <s v="MISO Transition ALL OPCO"/>
        <s v="System Planning Asset Manageme"/>
        <s v="MISO Transition System Agr Cha"/>
        <s v="HCM - Org and Processes"/>
        <s v="Major Accts Sales &amp; Mktg - ENO"/>
        <s v="SYSTEM REGULATORY AFFAIRS-STAT"/>
        <s v="SUPERVISION &amp; SUPPORT - DOMEST"/>
        <s v="LIABILITY COLLECTIONS COMMISSI"/>
        <s v="ETR Sys Agreement and EAI With"/>
        <s v="REGULATORY AFFAIRS - NOPSI"/>
        <s v="GROUP PRES - UTILITY OPERATION"/>
        <s v="Distribution Cancel Cap WO's t"/>
        <s v="Utility Human Performance Trai"/>
        <s v="DISTRIBUTION EQUIPMENT MAINTEN"/>
        <s v="DIST. PLANNED SYSTEM IMPROVEME"/>
        <s v="CAPITAL SUSPENSE ELEC DISTR-LO"/>
        <s v="DISTRIBUTION TRUCK STOCK BLANK"/>
        <s v="DISTR UG Network Inspection/Ma"/>
        <s v="DISTR STREET LIGHTING MAINTENA"/>
        <s v="DISTR REWORK REVENUE PROJECTS"/>
        <s v="Columbia Citi at Bayou Distric"/>
        <s v="JOINT USE (CAPS/ANTENNA/CABLE/"/>
        <s v="S.Claiborne Ave Covered Canal"/>
        <s v="DISTR:Automated Load Transfer"/>
        <s v="FEEDER BACKBONE CIRCUIT INSPEC"/>
        <s v="DISTR POLE REPLC PROGRAM &amp; LIN"/>
        <s v="DISTR TRANSFORMERS LOAD JUSTIF"/>
        <s v="Xavier Univ:Dual Feeder Reques"/>
        <s v="DISTRIBUTION CRITICAL REPLACE/"/>
        <s v="Distr Private Area Lighting Re"/>
        <s v="Distr Private Area Lighting MT"/>
        <s v="GAS TRUCK STOCK BLANKET"/>
        <s v="Graphical Design Tool Training"/>
        <s v="Util Ops Safety Training Devel"/>
        <s v="ICC - Customer Service"/>
        <s v="MARKETING SUPPORT SUMMARY"/>
        <s v="VP Service Delivery"/>
        <s v="2012 LTSupplySideStablePrceRFP"/>
        <s v="Transco Implementation"/>
        <s v="DMS Hosts and Comm Front Ends"/>
        <s v="NERC Alert ENOI Ln Rate Mitiga"/>
        <s v="LOUISIANA GOVERNMENTAL AFFAIRS"/>
        <s v="Saenger Theater: Revenue UG Se"/>
        <s v="Orleans Sheriff Office Plant"/>
        <s v="University Medical Ctr, NOrlea"/>
        <s v="Veterans Affairs Medical Ctr N"/>
        <s v="Elks Place Apartments, NOrlean"/>
        <s v="1501 Canal Street Apartments N"/>
        <s v="AMI Pilot: New Orleans Meters"/>
        <s v="New Orleans Arena Expansion"/>
        <s v="Distr URD Cable Replace Crit T"/>
        <s v="DISTR:UG Network Improve (Load"/>
        <s v="Superdome Reliability Project"/>
        <s v="Superdome 2021 Auto Xfrm Repla"/>
        <s v="Skyline/DT ENOI 2013"/>
        <s v="LSU School/Medicine Tulane NO"/>
        <s v="DISTR STORM DAMAGE CAPITAL, EN"/>
        <s v="CAPITAL SUSPENSE DISTRIBUTION"/>
        <s v="General Plant/Tools/Equip-Dist"/>
        <s v="Safety: Insulated Mats &amp; Tools"/>
        <s v="2013 Distr Cap Tools/Equip ENO"/>
        <s v="CaptureSalvageCostTransformers"/>
        <s v="DistSys-Itron Upgrade"/>
        <s v="Mutual AssistENOI AlabamaPwr3/"/>
        <s v="Mutual Assist ENOI AEP Ohio 6/"/>
        <s v="SAFTEY TRAINING LOADER ELECTRI"/>
        <s v="PS MANAGE TRANSPORTATION"/>
        <s v="TRANSMISSION O&amp;M MGMT/SUPPORT"/>
        <s v="H.Isaac Cap Distr ENOI 8/28/12"/>
        <s v="H.Isaac O&amp;M Grid ENOI 8/28/12"/>
        <s v="MARKET 230 SUBSTATION, NEW ORL"/>
        <s v="DISTRIBUTION O&amp;M EXPENSE ACROS"/>
        <s v="2-WAY RADIOS COMMUNICATION SER"/>
        <s v="HCM - Plan to Report Process"/>
        <s v="BOARD SUPPORT"/>
        <s v="Analytic/Decision Support-Ente"/>
        <s v="MISO Issue Mgmt - All Op Cos"/>
        <s v="SPO 2014 Capacity RFP"/>
        <s v="FERC - OPEN ACCESS TRANSMISSIO"/>
        <s v="ENO FRP 2013"/>
        <s v="System Agreement Litigation No"/>
        <s v="Jefferson Ave Ph1:Dryades-Clai"/>
        <s v="DISTR OCA Outage Causal Analys"/>
        <s v="South Market Phase 1, New Orle"/>
        <s v="Customer Relations -Louisiana"/>
        <s v="SysAgree Exit Excluding EAI &amp;"/>
        <s v="SysAgree-Possible Exit/Termina"/>
        <s v="BENEFITS"/>
        <s v="Energy Delivery:Incidental Pro"/>
        <s v="CONTRIBUTION OPERATIONS - BELO"/>
        <s v="RTA-Rampart Rail Canal to Elys"/>
        <s v="600 Canal St, NO:New Elec Vaul"/>
        <s v="UG Cable Partial Dischrg Test/"/>
        <s v="Derbigny Duct Bank Replacement"/>
        <s v="2014 Distr Cap Tools/Equip ENO"/>
        <s v="Fire Retardant Pants:New OSHA"/>
        <s v="D-Sub Reliability Failure Blan"/>
        <s v="SUPPLY CHAIN MATERIALS MGMNT O"/>
        <s v="Ice Storm LEON Jan 27-30,2014"/>
        <s v="Marrero Commons: UG Serv"/>
        <s v="AMI Pilot: New Orleans CustSer"/>
        <s v="Skyline/DT ENOI 2012"/>
        <s v="2012 Distr Cap Tools/Equip ENO"/>
        <s v="CUSTOMER SERVICE SUPPORT - CAP"/>
        <s v="General Plant &amp; Tools/Equip-Ut"/>
        <s v="Dist. Transformer Shop Blanket"/>
        <s v="AMI:Smart IHD Pilot-ENOI-Meter"/>
        <s v="Distribution Automation Enablement"/>
        <s v="DA Enablement - IT Systems"/>
        <s v="DISTR:UG Network Improve (Load)"/>
        <s v="Sm UG Cbl Replace after Fail &lt;=1/0"/>
        <s v="FOCUS P1 Through P80"/>
        <s v="FC18N003 FOCUS 1915 1915 1 of 2"/>
        <s v="EnVision Smart Cities - ENOI"/>
        <s v="Failure-Replace Burned 10MVA Transf"/>
        <s v="NOMCC Linear Park"/>
        <s v="GM-Curran (ENOI 85)"/>
        <s v="316 Saint Charles Ave Residents Inn"/>
        <s v="2018 Backbone Fdr 1913"/>
        <s v="FOCUS P79 Through P117"/>
        <s v="Distr Street Lighting Revenue"/>
        <s v="Algiers Storm Hardening - Circuits"/>
        <s v="Stephen's Garage Building LLC"/>
        <s v="FOCUS P41 Through P78"/>
        <s v="DA Lab and Battery Pilot"/>
        <s v="700 Magazine St."/>
        <s v="The Julia - 730 Julia"/>
        <s v="Hard Rock Hotel"/>
        <s v="Jackson Contact Center Configuratio"/>
        <s v="Dist Capital Tools &amp; Equip - ENO"/>
        <s v="FC18N003 FOCUS 1915 1915 2 of 2"/>
        <s v="Lg UG Cbl Replace after Fail &gt;=4/0"/>
        <s v="ENOI Equip Leases: FASB Refinance"/>
        <s v="CUSTOMER SERVICE - NO (DOCKET UD-97"/>
        <s v="ENOI REGULATORY GAS"/>
        <s v="Strategic Planning SVCS-Utility"/>
        <s v="Emp Resource Group - Generational"/>
        <s v="VEGETATION MGMT - LOUISIANA ALL LE'"/>
        <s v="AMI Customer Education"/>
        <s v="Distribution Automation Support"/>
        <s v="Readiness and Response Management"/>
        <s v="Shared Enterprise Applications"/>
        <s v="ENOI GENERATING PLANT METERING EXPE"/>
        <s v="Legal Services - Regulated Utility"/>
        <s v="CORP RPTG ANALYSIS &amp; POLICY ALL COS"/>
        <s v="GENERAL ACCOUNTING - ESI"/>
        <s v="Res Planning &amp; Market Ops-ENOI"/>
        <s v="AMI OM - Electric"/>
        <s v="CORP PLANNING &amp; ANALYSIS- REGULATED"/>
        <s v="DISTRIBUTION STANDARDS - ESI-ALL LE"/>
        <s v="ENOI 2014 RATE CASE"/>
        <s v="PAYROLL PROCESSING"/>
        <s v="ENO Electric Reliability "/>
        <s v="Project Greenwave"/>
        <s v="ENVIRN MGMNT TRANS SUPPORT - ESI"/>
        <s v="OPN, T/D SYSTEM PERFORMANCE"/>
        <s v="Manage Avian Program Expense"/>
        <s v="ENO Tax Cuts and Jobs Act 2017"/>
        <s v="SYSTEM DEVELOPMENT"/>
        <s v="CNO Ener Smart N O Ener Eff Prog"/>
        <s v="Analytic/Decision Support-Utility"/>
        <s v="NEW ORLEANS ELECTRIC RATE MATTERS"/>
        <s v="ENOI New Employee Orientation"/>
        <s v="FIELD METER READING - ENOI"/>
        <s v="Property/Casualty Risk Finance"/>
        <s v="CUSTOMER SERVICE CENTER SUPPORT, AD"/>
        <s v="SKILLS TRAINING CUST. SERV- HEADQUA"/>
        <s v="ENO Distributed-Scale Solar Study"/>
        <s v="Enterprise Analytics Program"/>
        <s v="Economic Development-ENOI"/>
        <s v="TRAINING - ENOI GAS"/>
        <s v="DATA WAREHOUSE SUPPORT"/>
        <s v="DER Design Work - ENOI"/>
        <s v="SKILLS TRAINING - METRO FRANCHISE"/>
        <s v="Net Metering Docket at CNO"/>
        <s v="Integrated Customer Communications"/>
        <s v="ENOI 2018 Rate Case"/>
        <s v="ENO DIVERSITY PROGRAM"/>
        <s v="Fleet Services, Fossil"/>
        <s v="MICHOUD"/>
        <s v="Central Administration Costs"/>
        <s v="VEGETATION MANAGMENT - ESI"/>
        <s v="FIELD METER READING SUPPORT, ADM"/>
        <s v="DISTR POWER QUALITY ESI"/>
        <s v="REVENUE ACCOUNTING ANALYSIS"/>
        <s v="GAS EMPLOYEE DEVELOPMENT PROGRAM"/>
        <s v="Executive Timesheet- ENOI"/>
        <s v="ICC - &quot;Image&quot; message"/>
        <s v="Corp Emp Support for Storm Cards"/>
        <s v="Economic Development - ESI"/>
        <s v="Large Project Services ENOI"/>
        <s v="CORP RPTG ANALYSIS &amp; POLICY- REG CO"/>
        <s v="Cyber Event 2/5"/>
        <s v="ER LIGHTING PROGRAM EXPENSE  ESI"/>
        <s v="DISTRIBUTION SERVICES ASSET ANALYSI"/>
        <s v="ENO Renewables, UD-18-06"/>
        <s v="Lighting Dept O&amp;M - ENOI"/>
        <s v="MISO Review &amp; Cost Ben Analysis ENO"/>
        <s v="Smart Cities &amp; Grid Modernization"/>
        <s v="GAS DIVISION DIRECTOR - ENOI EXPENS"/>
        <s v="Strategic Planning SVCS-Utility ENO"/>
        <s v="CORPORATE PLANNING &amp; ANALYSIS"/>
        <s v="Convert Diesel Wells to Elec All BU"/>
        <s v="ENOI Securitization H.Isaac"/>
        <s v="Dauphine/Ramp/Congress/Bart"/>
        <s v="FERC - OPEN ACCESS TRANSMISSION"/>
        <s v="Residential Market Dev - ALL JURIS"/>
        <s v="ETR Sys Agreement and EAI Withdraw"/>
        <s v="CIP SERC Audit"/>
        <s v="NO GRIP:Frank/Burg/StFerd/Decatur"/>
        <s v="SYSTEM REGULATORY AFFAIRS-STATE"/>
        <s v="Awards-FOS-Power of Thanks"/>
        <s v="TRANSMISSION  LINES O&amp;M EXPENSE"/>
        <s v="JOINT USE WITH 3RD PARTIES - ADMIN."/>
        <s v="ASSEST PLANNING AND MANAGEMENT - ES"/>
        <s v="INVEST GAS PURCHASING PRACTICES"/>
        <s v="ENO Energy Efficiency Project"/>
        <s v="Project Redfish - ENOI"/>
        <s v="ENOI BSNS EVENT DATA PROCSING &amp; REC"/>
        <s v="CUSTOMER SVS CTL - ENTERGY BUSINESS"/>
        <s v="STATE GOVERNMENTAL AFFAIRS"/>
        <s v="Strat Analytic/Decision Ele Utility"/>
        <s v="Process Automation/Robotics Initiat"/>
        <s v="SYS SERV PROJECT MANAGEMENT - ESI"/>
        <s v="ENOI DG-Scale Rooftop Solar"/>
        <s v="Process Automation Software-Scripts"/>
        <s v="Fleet Services, Usage Based"/>
        <s v="HUMAN RESOURCE SERVICES - ENOI"/>
        <s v="Algiers Migration One Bill Project"/>
        <s v="ENO Rqsts For Proposals Rulemaking"/>
        <s v="ENO MISO OPERATIONS"/>
        <s v="GAS TOOLS/EQUIP &amp; GENERAL PLANT"/>
        <s v="OPN, MGR, ENVIRONMENTAL MGMT"/>
        <s v="MANAGE BUDGETS - ESI"/>
        <s v="Utility Products &amp; Services Elec"/>
        <s v="SYSTEM REGULATORY AFFAIRS-FEDERAL"/>
        <s v="Hurricane Isaac Legal Services"/>
        <s v="SF6 Management"/>
        <s v="ENO Integrated Resource Plan"/>
        <s v="FINANCING &amp; SHORT TERM FUNDING - ES"/>
        <s v="PROCESS &amp; SKILLS TRAINING ADMIN - E"/>
        <s v="PLANNING ANALYSIS UTILITY"/>
        <s v="GAS ADMINISTRATIVE"/>
        <s v="ILI for Chalona 6&quot; Trans. Line"/>
        <s v="CSS MANAGE &amp; CONSULT LOUISIANA ENOI"/>
        <s v="Project Excellence Program"/>
        <s v="GAS REVENUE GENERAL PROJECTS"/>
        <s v="ASSET PLANNING &amp; MGMT - ENOI"/>
        <s v="Gas Operations Safety Investigation"/>
        <s v="GAS OPERATIONS ESI VP MANAGEMENT"/>
        <s v="Convert Diesel Wells to Elect ENOI"/>
        <s v="Entergy Shared Services"/>
        <s v="WP17:Claibn-Michud Struc Rplcmt"/>
        <s v="Community Solar Docket UD-18-03"/>
        <s v="Legal Services - ENO"/>
        <s v="Renewables Docket ENOI UD-13-02"/>
        <s v="SKILLS TRAINING - ENOI ELECTRIC"/>
        <s v="Entergy Project Mgmt System CF004"/>
        <s v="Edison Electric Institute Dues"/>
        <s v="SUPERVISION &amp; SUPPORT - FED POLICY "/>
        <s v="Customer Digital Roadmap O&amp;M"/>
        <s v="SPO 2016 ENO Renewable RFP"/>
        <s v="System Agreement Litigation No EAI"/>
        <s v="Supply Chain WIL Project"/>
        <s v="ESS HR Ops Employee Services"/>
        <s v="Women's Leadership Event "/>
        <s v="CUSTOMER ACCOUNTING"/>
        <s v="SUPERVISION &amp; SUPPORT - SUPPLY CHAI"/>
        <s v="GAS RELIABILITY PROJECTS - LEVEL 1"/>
        <s v="Fleet Telemetry Monitoring Program"/>
        <s v="ENO 20MW SunChaseStJamesSolar PPA"/>
        <s v="TRANSPORTATION - ENOI"/>
        <s v="ENOI Legacy Cross Bore Project"/>
        <s v="GRIP - New Orleans"/>
        <s v="HR PRESIDENT/ CEO SUPPORT- ALL COS"/>
        <s v="Utl ECI Continuing Improve ESI"/>
        <s v="ENOI REGULATORY ELECTRIC"/>
        <s v="ROUTINE SPILL REPONSE (CS-NOPSI)"/>
        <s v="ENOI Energy Smart Program Pilot"/>
        <s v="NEW ORLEANS RATE MATTERS"/>
        <s v="Self Supply Project Team-Admin."/>
        <s v="ESS HR Ops Program Delivery"/>
        <s v="BUSINESS PROCESS SOLUTIONS"/>
        <s v="AMI Customer Education - Gas"/>
        <s v="CAPITAL SUSPENSE GAS DISTRIBUTION"/>
        <s v="ICC:&quot;Save Me Money&quot; Message"/>
        <s v="ENVIRONMENTAL SUPPORT - ENOI"/>
        <s v="We Power Life Brand Positioning-Reg"/>
        <s v="ICC:&quot;Keep Me Informed&quot; message"/>
        <s v="ENO 2019 Combustion Turbine Non-cap"/>
        <s v="SHAREHOLDER/DIRECTOR EXPENSES"/>
        <s v="AUTOMOBILE LIAB - LEGAL"/>
        <s v="Legal Services - Supervision &amp; Supp"/>
        <s v="Union Power Station Docket at CNO"/>
        <s v="ESS HR Ops Leave Management"/>
        <s v="ENOI 2013 RATE CASE"/>
        <s v="AUTOMOBILE LIABILITY"/>
        <s v="Regulatory Reporting Support"/>
        <s v="ENO Gas Infrastructure Rebuild"/>
        <s v="ENOI FINANCIAL PLANNING"/>
        <s v="CONSUMER ED PROGRAMS N.O."/>
        <s v="INVESTIGATION OF AUTOMATIC ADJ CLAU"/>
        <s v="TRAINING &amp; PROCESS IMPROVEMENT SUMM"/>
        <s v="Transmission Boot Camp"/>
        <s v="DESKTOP MAINTENANCE &amp; SUPP"/>
        <s v="GAS MANDATED GENERAL PROJECTS"/>
        <s v="West Monroe Customer Service Center"/>
        <s v="HURR ISAAC INVESTIGATION"/>
        <s v="SUBSTATION/SYSTEM PROT MAINT - ENOI"/>
        <s v="Storm Damage Accrual"/>
        <s v="VEGETATION MANAGEMENT - METRO ENOI/"/>
        <s v="GAS TRANSMISSION PIPELINE MAINTENAN"/>
        <s v="NO GRIP:Belle/Upper/Tchoup/Magazine"/>
        <s v="Fall Lighting Campaign ENOI"/>
        <s v="HOLDCO Docket at CNO UD-16-03"/>
        <s v="GAS EQUIPMENT FAILURES"/>
        <s v="Winter Lighting Campaign ENOI"/>
        <s v="AMI Docket at CNO for Adv Charges"/>
        <s v="Gas Operations Efficient Business"/>
        <s v="CNO RTO SYS AGREE INVESTI"/>
        <s v="WORKER'S COMPENSATION- RESERVE"/>
        <s v="NOLAPS: Intercon at Michoud"/>
        <s v="ICC - Regulatory Commision Requirem"/>
        <s v="ENO 2016 Show Cause Docket UD-16-01"/>
        <s v="PUBLIC LIABILITY - LEGAL (RESERVES)"/>
        <s v="ESS HR Ops Emp. Dev./Training"/>
        <s v="AMI Strategy Expense"/>
        <s v="CNO INTERVENTION IN FERC MATTERS"/>
        <s v="PUBLIC LIABILITY"/>
        <s v="Legal Services - MISO RTO OpCos"/>
        <s v="Contract Revenue - MAR Use Only"/>
        <s v="Ad Valorem Taxes - Gas"/>
        <s v="Gas Capital Tools&amp;Equip - ENO"/>
        <s v="ENVIRONMENTAL LIABILITY"/>
        <s v="Expense SmartSynch Cell Service"/>
        <s v="Executive Timesheets- ENOI"/>
        <s v="Legal Services - ESI"/>
        <n v="0" u="1"/>
      </sharedItems>
      <fieldGroup par="48"/>
    </cacheField>
    <cacheField name="OT Resource Mask" numFmtId="0">
      <sharedItems containsMixedTypes="1" containsNumber="1" containsInteger="1" minValue="640" maxValue="640"/>
    </cacheField>
    <cacheField name="Department" numFmtId="0">
      <sharedItems containsBlank="1"/>
    </cacheField>
    <cacheField name="Department Desc" numFmtId="0">
      <sharedItems containsBlank="1"/>
    </cacheField>
    <cacheField name="Source Resource" numFmtId="0">
      <sharedItems containsBlank="1" containsMixedTypes="1" containsNumber="1" containsInteger="1" minValue="2" maxValue="996"/>
    </cacheField>
    <cacheField name="Source Resource Desc" numFmtId="0">
      <sharedItems containsBlank="1"/>
    </cacheField>
    <cacheField name="Activity" numFmtId="0">
      <sharedItems/>
    </cacheField>
    <cacheField name="Activity Desc" numFmtId="0">
      <sharedItems count="365">
        <s v="Design Electric Distr Wires-Mt"/>
        <s v="Reverse Payroll Accrual"/>
        <s v="Manage Electric Distr Ops"/>
        <s v="Manage Electric Dist Maint"/>
        <s v="Troubleshoot El Dist Prob-Cust"/>
        <s v="Accrue Payroll"/>
        <s v="Disconn &amp; Reconn El Met-Nonpay"/>
        <s v="Coordinate Comm Rel &amp; Educ Svc"/>
        <s v="Perform Distr Subs Switching"/>
        <s v="Provide &amp; Manage Safety Svcs"/>
        <s v="Perform Underground Loc Maint"/>
        <s v="Attend Training"/>
        <s v="Manage Liability Risk"/>
        <s v="Manage/Maintain VPP"/>
        <s v="Provide Exec/Share Clerical Sp"/>
        <s v="Perform Lobbying Activities"/>
        <s v="Distribute Mail"/>
        <s v="Manage Transportation"/>
        <s v="Admin &amp; Mge Perf Eval Process"/>
        <s v="Develop &amp; Deliver Training"/>
        <s v="Relocate Employees"/>
        <s v="Monit Elec Dist Sys(Load Disp)"/>
        <s v="Admin Awards &amp; Recog Program"/>
        <s v="Review Safety Incidents"/>
        <s v="Perform Voice System Maintenan"/>
        <s v="Design &amp; Admin Benefit Plans"/>
        <s v="Dispose Of Regulated Waste"/>
        <s v="Define Product Requirements"/>
        <s v="Provide Cust Contact-Issue&amp;Req"/>
        <s v="Perf Elec Meter Serv Wk-On/Off"/>
        <s v="Support Industry,Prof&amp;Trade As"/>
        <s v="Repair Yards &amp; Grounds"/>
        <s v="Maintain Gas Distribution Main"/>
        <s v="Repair Elec Meters In Field"/>
        <s v="Perform Gas Met Svc-Turn On/Of"/>
        <s v="Perf El Dist Corr Mnt U/G Wire"/>
        <s v="El Dist Corr Maint Str Lght-Mt"/>
        <s v="Perf El Dist Corr Mnt O/H Wire"/>
        <s v="Provide Response To Cust Issue"/>
        <s v="Conduct Elec Distr Plng St-Mt"/>
        <s v="Re-Read Misread Meters"/>
        <s v="Prov Cust Serv Office Contact"/>
        <s v="Prep Budget &amp; Pe (Indiv Org)"/>
        <s v="Perform El Distr Rout Insp-Ug"/>
        <s v="Perf El Dist Routine Insp-Oh"/>
        <s v="Manage Gas Distribution Oper"/>
        <s v="Communicate With Employees"/>
        <s v="Pick &amp; Pack Materials"/>
        <s v="Rec, Chk &amp; Identify Materials"/>
        <s v="Dev&amp;Mge Retail Relationships"/>
        <s v="Provide Security Serv-Facilit"/>
        <s v="Investigate E Servic Diversion"/>
        <s v="Reread G Meter DistField CI"/>
        <s v="Protect Revenue-Analyst Review"/>
        <s v="Evaluate Reven Data Integrity"/>
        <s v="Restore El Dist Lights Out-Ug"/>
        <s v="Restore El Dist Lights Out-Oh"/>
        <s v="Trblsht Gas Dist Prob-Cust Own"/>
        <s v="Dev,Coord&amp;Mge Staff Level"/>
        <s v="Scope&amp;Est Elec Distr Wires-Mai"/>
        <s v="Perform El Distr Switching-Ug"/>
        <s v="Attend Safety Meetings"/>
        <s v="Protect Rev-Customer Support"/>
        <s v="Provide Document Prod Services"/>
        <s v="Develop Community Business"/>
        <s v="Provide Corp Strat Planning&amp;An"/>
        <s v="Perform It System Maint"/>
        <s v="Reg Filings &amp; Reg Support"/>
        <s v="Provide Transport Tool Repairs"/>
        <s v="Acq &amp; Maintain Env Reg Lic&amp;Per"/>
        <s v="Administer Peripheral Purchase"/>
        <s v="Perform El Distr Switching-Oh"/>
        <s v="Reseal Electric Meter"/>
        <s v="Reread G Metr-DistField-Not CI"/>
        <s v="Reread E Metr-DistField-Not CI"/>
        <s v="Reread E Meters Dist Field-CI"/>
        <s v="Transf Elec Dist Fac O/H-Maint"/>
        <s v="Reward Safe Behavior"/>
        <s v="Admin Cust Serv Initiatives"/>
        <s v="Perform Rate &amp; Contract Admin"/>
        <s v="Retention Schedule Maintenance"/>
        <s v="Perform Two-Way Radio Mainten"/>
        <s v="Encourage Safe&amp;Economical Use"/>
        <s v="Record Lease Payment (Row)"/>
        <s v="Disconn/Reconn Gas Meter-Nonpy"/>
        <s v="Perf El Vg Mnt-Cyc Tree Trimmg"/>
        <s v="Compile&amp;Upd El Dist Maps,Print"/>
        <s v="Process Unit Price Adjustments"/>
        <s v="Provide Waste Disposal Service"/>
        <s v=" "/>
        <s v="Supervise &amp; Manage Records Mgt"/>
        <s v="Manage Inv Record Adjustments "/>
        <s v="Fulfill Cont Education Rqmts"/>
        <s v="Maintain &amp; Acct For Furniture"/>
        <s v="Perf El Dist Veg Mnt-Tree Trim"/>
        <s v="Sr. Leadership Dev Program"/>
        <s v="Perform Executive Functions"/>
        <s v="Provide Utilities"/>
        <s v="Perf El Vg Mnt-Cyc Haz Tree Tr"/>
        <s v="Conduct Background Check"/>
        <s v="Perform Entergy Continuous Imp"/>
        <s v="Support Regulatory Policy"/>
        <s v="Inspect, Test &amp; Repair Gas Reg"/>
        <s v="Analyze Internal Bus Results"/>
        <s v="Communicate With Customers"/>
        <s v="Prov Logistics During Maj Stms"/>
        <s v="Perf El Dist Prev Mnt Ug Wr-Ma"/>
        <s v="Measure &amp; Manage Performance"/>
        <s v="Manage Trans Alloc Fossil"/>
        <s v="Conduct Drug Testing"/>
        <s v="Dev &amp; Maintain Policies &amp; Proc"/>
        <s v="Maintain Misc Facilities &amp; Str"/>
        <s v="Support Employe Resource Group"/>
        <s v="Bill Customers System Breaks"/>
        <s v="Admin Two-Way Radio Moves/Adds"/>
        <s v="Provide Non-Core Cust Billings"/>
        <s v="Conduct Fitness for Duty Test"/>
        <s v="Peer Group Meetings"/>
        <s v="Perform Prework For Maj Storms"/>
        <s v="Advanced Leadership Developmnt"/>
        <s v="Administer AFUDC Allocations"/>
        <s v="Elec Corr Maint Priv Area Lgt"/>
        <s v="Install Ele Dist Wires U/G-Cap"/>
        <s v="Process Highway Billings"/>
        <s v="Remove Elec Distr Wires U/G-Cp"/>
        <s v="Perf El Dist Prev Mnt Oh Wr-Ma"/>
        <s v="Remove Elec Distr Light-Cap"/>
        <s v="Install Elec Distr Wires O/H-C"/>
        <s v="Transf Elec Dist Fac U/G-Maint"/>
        <s v="Scope&amp;Est Elec Distr Wires-Cap"/>
        <s v="Test Rubber Glove,Sleeve&amp;Blank"/>
        <s v="Perf El Dist Cor Mnt Oh Wr- Cp"/>
        <s v="Perf El Distr Insp-Str Lght Sy"/>
        <s v="Coordinate Major Storm Restor"/>
        <s v="Remove Elec Distr Wires Oh-Cap"/>
        <s v="Perf El Distr Insp-Priv Light"/>
        <s v="Inst Replacemnt Eq-Dist Sub-Cp"/>
        <s v="Install Elec Distr Meters"/>
        <s v="Perf El Dist Prev Mnt Oh Wr-Cp"/>
        <s v="Perf El Dist Prev Mnt Ug Wr-Cp"/>
        <s v="Remove Elec Distr Meters-Mass"/>
        <s v="Design Electric Distr Wires-Ca"/>
        <s v="Perform Major Storm Restor-Wir"/>
        <s v="Perf El Dist Corr Mnt Ug Wr-Cp"/>
        <s v="Install Ele Distr Lighting-Cap"/>
        <s v="Manage Elec Dist Construct-Cap"/>
        <s v="Charge Storm Reserve"/>
        <s v="Install Facilities"/>
        <s v="O&amp;M Avian Mitigation"/>
        <s v="Conduct Elec Distr Plng St-Ope"/>
        <s v="El Dist Prev Mnt Prv Light-Mai"/>
        <s v="Manage Matls Warehousing Svc"/>
        <s v="Scout &amp; Dispatch For Major Stm"/>
        <s v="El Dist Prev Mnt Str Light-Mai"/>
        <s v="Perf Elec Distr Corr Maint Lig"/>
        <s v="Cond El Dist Plng Studies-Cap"/>
        <s v="Provide Other Sup Serv-Maj Stm"/>
        <s v="Perform Veget Repair Major Stm"/>
        <s v="Provide&amp;Manage Safety-Maj Stm"/>
        <s v="Track Other Non-Product Time"/>
        <s v="Process Payroll Tax Allocation"/>
        <s v="Create Sourcing Strategies"/>
        <s v="Manage Sourcing Process"/>
        <s v="Develop Supplier Diversity"/>
        <s v="Accrue Incentive Compensation"/>
        <s v="Provide Truck Stock Material"/>
        <s v="Manage Legal Affrs-Comm&amp;Gen Lt"/>
        <s v="Truck Stock-Lighting"/>
        <s v="Acquire New Electric Distr Row"/>
        <s v="El Dist Prev Mnt Str Light-Cap"/>
        <s v="Perform It System Design"/>
        <s v="Provide It Project Management"/>
        <s v="Scope And Estimate Projects"/>
        <s v="Provide It Mgmt And Plan Spt"/>
        <s v="Perform It Sys Anal&amp; Scoping"/>
        <s v="Construct &amp; Reconfigure Fac"/>
        <s v="Design RTU Facilities"/>
        <s v="Collect Overdue Arm Accounts"/>
        <s v="Manage Customer Credit &amp; Coll"/>
        <s v="Provide Call Cent Cont-Maj Stm"/>
        <s v="Develop New Products"/>
        <s v="Research, Dev&amp; Demon New Tech"/>
        <s v="Bill Customer-Mass Accounts"/>
        <s v="Manage Legal Affairs-Regulator"/>
        <s v="Troublesht Gas Dist Prob Coown"/>
        <s v="T&amp;D Configuration Management"/>
        <s v="Suppt Compliance W Env Reg&amp;Per"/>
        <s v="Clear New Elec Distribut Row"/>
        <s v="Manage &amp; Administer Labor Rel"/>
        <s v="Perform Internal Audits"/>
        <s v="Perf Prev (Plan) Maint Rprs"/>
        <s v="Promote&amp;Deliver Mkt Svc Offers"/>
        <s v="It Program Management"/>
        <s v="Read Billing Meters"/>
        <s v="Mge Cust Serv During Maj Storm"/>
        <s v="Prep Bus Plans&amp;Fin Forecast"/>
        <s v="Maintain Business Continuity"/>
        <s v="Coordinate Storm Response"/>
        <s v="Manage Freight Ship&amp;Carr Cont"/>
        <s v="Perform Info System Planning"/>
        <s v="Administer Real Estate"/>
        <s v="Perform Project Management"/>
        <s v="Construct It Systems"/>
        <s v="Test It Systems"/>
        <s v="Provide Call Center Contact"/>
        <s v="Admin Telecom Nwk Move/Add/Chg"/>
        <s v="Analyze &amp; Review Accnting Proc"/>
        <s v="Transmission Reel Dep and Rfnd"/>
        <s v="Perform Undergrd Locates-Cap"/>
        <s v="Conduct Market Research"/>
        <s v="Prepare Oth Ext Regul Filings"/>
        <s v="Process Payments From Mail"/>
        <s v="Process Payments From Qpc"/>
        <s v="Design Gas Distr System"/>
        <s v="Validate, Edit, &amp; Man Idr Data"/>
        <s v="Provide Sys Reg Strat Anal&amp;Adm"/>
        <s v="Develop It Corporate Info Arch"/>
        <s v="Evaluate Proposed Investments"/>
        <s v="Provide Sup For Field Cust Svc"/>
        <s v="Capital Avian Mitigation"/>
        <s v="Des Relay &amp; Sys Prot Facility"/>
        <s v="Provide Intercompany Billing"/>
        <s v="Install Gas Distr New Svcs"/>
        <s v="Maintain Meter Records"/>
        <s v="Install Meter Eq (Excl Meters)"/>
        <s v="Replace Gas Distr Mains"/>
        <s v="Rem Of Meter Eq (Excl Meters)"/>
        <s v="Conduct Transmission Planning"/>
        <s v="Perform Trans Unplanned Repair"/>
        <s v="Retrn Refur Transform To Store"/>
        <s v="Administer Pc Leases/Purchases"/>
        <s v="Storm Water Monitoring"/>
        <s v="Manage Electric System Pilots"/>
        <s v="Inv/Rep Leaks On Gas Mains"/>
        <s v="Install Gas Distr New Mains"/>
        <s v="Perf Gas Distr Prev Maint-Main"/>
        <s v="Remove Gas Distribution Serv"/>
        <s v="Street/Sidewalk Restoration"/>
        <s v="Administer Epg Finl Trans- Nr"/>
        <s v="Admin Desktop Moves/Adds/Chgs"/>
        <s v="Sell Surplus/Dispose Scrap Mat"/>
        <s v="Manage Maintenance"/>
        <s v="Manage Meters &amp; Transformers"/>
        <s v="Perform Exec Func-Below The Ln"/>
        <s v="Charge Environmental Reserve"/>
        <s v="Process Accounts Payable Sys"/>
        <s v="Recruit Domestic Business"/>
        <s v="Install Distribution Subs Fac"/>
        <s v="Replace/Repair Gas Distr Svcs"/>
        <s v="Return Rep Meters To Stores"/>
        <s v="Implement Emergency Planning"/>
        <s v="Storm Clearing Charges"/>
        <s v="Admin Fac Mgmt Serv&amp;Office Spc"/>
        <s v="Develop It Perf Measures/Bench"/>
        <s v="Test Electric Meters In Field"/>
        <s v="Repair Maint Damages-Rt of Way"/>
        <s v="Develop &amp; Admin Total Compensa"/>
        <s v="Fuel Default Activity"/>
        <s v="Cond Gas Dist Planning Studies"/>
        <s v="Provide Gas Truck Stock Matl"/>
        <s v="Perform IT Enterprise Storage"/>
        <s v="Coordinate Donation"/>
        <s v="Manage Legal Affairs"/>
        <s v="Man Transmission Dsgn Process"/>
        <s v="Manage EMC Corporation Contrac"/>
        <s v="Storm Repair, Restore, Replace"/>
        <s v="Manage Regulatory Complaints"/>
        <s v="Manage Corporate Compliance"/>
        <s v="Manage Cust Assistance Prog"/>
        <s v="Sarbanes-Oxley 404 Compliance"/>
        <s v="Provide Low Income Assist Prog"/>
        <s v="Pelican Project Mgmt Office"/>
        <s v="Administer Fuel Fund"/>
        <s v="Support Utility Rate Case"/>
        <s v="Transco Implementation PMO"/>
        <s v="Manage Distr Subs Maintenance"/>
        <s v="Perf Gas Distr Undergrd Locate"/>
        <s v="MISO RTO Embedded Entities"/>
        <s v="MISO RTO Regulatory Coord"/>
        <s v="MISO RTO Transactional Teams"/>
        <s v="Charge Teleph/Cellular/Pager"/>
        <s v="Perf Gas Dist Prev Maint-Srv C"/>
        <s v="Advertise The Offer"/>
        <s v="Manage Inv Record Adjustments"/>
        <s v="(Blank Value)"/>
        <s v="Perform Telecom Network Maint"/>
        <s v="Install Relay And Rtu'S"/>
        <s v="Administer It Prd Appl Enhance"/>
        <s v="Manage Market Risk"/>
        <s v="Perform Account Reconciliation"/>
        <s v="Assess Int Cont&amp;Effectiveness"/>
        <s v="Process General Ledger System"/>
        <s v="Charge Injuries &amp; Damages Rsv"/>
        <s v="Manage Legal Affrs-Litigation"/>
        <s v="Ferc Rto 2000 Setrans Develop"/>
        <s v="Provide Information Tech Secur"/>
        <s v="Research &amp; Develop New Technol"/>
        <s v="ADMIN BENEFITS-NONSVC PEN-OPEB"/>
        <s v="Manage Legal Affairs-Corporate"/>
        <s v="Perform Substation Inspections"/>
        <s v="Manage Legal Affairs-Tax"/>
        <s v="Rate Case Issue - Cost of Cap"/>
        <s v="Administer Voice Moves/Adds/Ch"/>
        <s v="Test &amp; Rep Elec Quadrt Meters"/>
        <s v="Provide Telecommun Sup-Nr"/>
        <s v="Inspect Distribution Substatns"/>
        <s v="Construct&amp;Modify Fos Gen Faci"/>
        <s v="Manage Sys &amp; State Govern Affr"/>
        <s v="Maintain Facility Elect System"/>
        <s v="Process Write Offs"/>
        <s v="Manage Construction"/>
        <s v="Perform Fuel Adj Clause Calc"/>
        <s v="Support External Audits"/>
        <s v="Ins/Rep Gas Met Eq&amp;Inst,Citygt"/>
        <s v="Manage Public Relations"/>
        <s v="Prepare FERC Reports &amp; Filings"/>
        <s v="Prep-Sprt Sys Agree Settl Proc"/>
        <s v="Placement of Advertising Media"/>
        <s v="Conduct Econ Develop Res&amp;Anal"/>
        <s v="Technical Services Mngd Acct"/>
        <s v="Manage Delivery of Eng Systems"/>
        <s v="Maintain Gas Transm Eq/Struct"/>
        <s v="Coordinate Safety Advertising"/>
        <s v="Provide Engineering Support"/>
        <s v="Provide Severance Benefits"/>
        <s v="Prepare Other Utility Riders"/>
        <s v="Develop &amp; Exec Liab &amp; Cap Strg"/>
        <s v="Coordinate Customer Serv Adver"/>
        <s v="Montr Gas Distr Sys (Ld Disp)"/>
        <s v="Insp/Repr Gas Inst,Cnt,Citygt"/>
        <s v="Perf El Dist Veg Mnt-Herbicide"/>
        <s v="Inp/Rep Gas Mtr Eq,Ins,Reg Ind"/>
        <s v="Monit&amp;Maint Gas Dist Odor Lvl"/>
        <s v="Invest G Serv Divers-DistField"/>
        <s v="Process Advalorem Tax"/>
        <s v="Inspect,Test&amp; Repair Lg Gas Mt"/>
        <s v="Aged Catalog Purchase Orders"/>
        <s v="Manage Gas Distribution Maint"/>
        <s v="Manage Stred Matl/Iss Supplies"/>
        <s v="Maint Gas Meter/Regul Records"/>
        <s v="Inspect,Test&amp;Repair Sm Gas Mt"/>
        <s v="Survey Gas Distr Facilities"/>
        <s v="Support Regulatory Discv Resp"/>
        <s v="Diversity and Inclusion"/>
        <s v="Manage &amp; Deliver NEO Program"/>
        <s v="DEVELOP POINT OF VIEW"/>
        <s v="Manage &amp; Trk Energy Efficiency"/>
        <s v="Inv/Rep Leaks On Gas Serv"/>
        <s v="Insp/Test Gas Meter Accur/Cond"/>
        <s v="Inp/Rep Gas Mtr Eq,Ins,Reg Gen"/>
        <s v="Insp&amp;Rep Gas Dist Valve&amp;Siphon"/>
        <s v="Comp&amp;Updt Gas Dist Maps&amp;Prints"/>
        <s v="Support The Board Of Directors"/>
        <s v="Charge Inj &amp; Dam Reserve-Legal"/>
        <s v="Provide Reporting Ser &amp;Data Wh"/>
        <s v="Perf Envl Site Assess &amp; Remed"/>
        <s v="Manage Trans Alloc Nuclear"/>
        <s v="Maintain Gas Meter Shop Equip"/>
        <s v="Provide Desktop Maintenance"/>
        <s v="Prep-Sprt Storm Filing-Updates"/>
        <s v="Spoil Hauling &amp; Removal; Fill"/>
        <s v="Maintain College Relations"/>
        <s v="BOD (non-employee) Fees &amp; Exp"/>
        <s v="Provide Video &amp; Graphic Design"/>
        <s v="Monitoring&amp;Operations -Transm"/>
      </sharedItems>
    </cacheField>
    <cacheField name="Account Desc" numFmtId="0">
      <sharedItems containsBlank="1"/>
    </cacheField>
    <cacheField name="FP Project Function Code" numFmtId="0">
      <sharedItems containsBlank="1" containsMixedTypes="1" containsNumber="1" containsInteger="1" minValue="105" maxValue="699"/>
    </cacheField>
    <cacheField name="Project and Desc" numFmtId="0">
      <sharedItems containsBlank="1"/>
    </cacheField>
    <cacheField name="Project" numFmtId="0">
      <sharedItems containsBlank="1"/>
    </cacheField>
    <cacheField name="Project Desc" numFmtId="0">
      <sharedItems containsBlank="1"/>
    </cacheField>
    <cacheField name="*Breakdown" numFmtId="0">
      <sharedItems count="11">
        <s v="Other Projects"/>
        <s v="Vegetation"/>
        <s v="Infrastructure: Other"/>
        <s v="Dist. Revenue"/>
        <s v="Dist. Reliability: Other"/>
        <s v="Storm"/>
        <s v="Dist. Reliability: Focus"/>
        <s v="Dist. Failure"/>
        <s v="2016 Incremental Reliability "/>
        <s v="Storm Hardening"/>
        <s v="Backbone" u="1"/>
      </sharedItems>
      <fieldGroup par="47"/>
    </cacheField>
    <cacheField name="*Breakdown2" numFmtId="0" databaseField="0">
      <fieldGroup base="46">
        <discretePr count="11">
          <x v="1"/>
          <x v="2"/>
          <x v="3"/>
          <x v="1"/>
          <x v="3"/>
          <x v="0"/>
          <x v="3"/>
          <x v="1"/>
          <x v="5"/>
          <x v="4"/>
          <x v="6"/>
        </discretePr>
        <groupItems count="7">
          <s v="Storm"/>
          <s v="Group2"/>
          <s v="Vegetation"/>
          <s v="Group1"/>
          <s v="Storm Hardening"/>
          <s v="2016 Incremental Reliability "/>
          <s v="Backbone"/>
        </groupItems>
      </fieldGroup>
    </cacheField>
    <cacheField name="FP Project Desc2" numFmtId="0" databaseField="0">
      <fieldGroup par="49" base="33">
        <discretePr count="557">
          <x v="0"/>
          <x v="53"/>
          <x v="25"/>
          <x v="4"/>
          <x v="54"/>
          <x v="6"/>
          <x v="11"/>
          <x v="55"/>
          <x v="8"/>
          <x v="56"/>
          <x v="15"/>
          <x v="28"/>
          <x v="57"/>
          <x v="58"/>
          <x v="59"/>
          <x v="60"/>
          <x v="20"/>
          <x v="61"/>
          <x v="62"/>
          <x v="22"/>
          <x v="516"/>
          <x v="63"/>
          <x v="64"/>
          <x v="65"/>
          <x v="66"/>
          <x v="67"/>
          <x v="68"/>
          <x v="69"/>
          <x v="516"/>
          <x v="70"/>
          <x v="71"/>
          <x v="72"/>
          <x v="73"/>
          <x v="74"/>
          <x v="75"/>
          <x v="76"/>
          <x v="77"/>
          <x v="78"/>
          <x v="516"/>
          <x v="79"/>
          <x v="24"/>
          <x v="26"/>
          <x v="80"/>
          <x v="81"/>
          <x v="82"/>
          <x v="83"/>
          <x v="84"/>
          <x v="85"/>
          <x v="86"/>
          <x v="87"/>
          <x v="88"/>
          <x v="7"/>
          <x v="89"/>
          <x v="90"/>
          <x v="91"/>
          <x v="92"/>
          <x v="93"/>
          <x v="94"/>
          <x v="95"/>
          <x v="288"/>
          <x v="96"/>
          <x v="97"/>
          <x v="1"/>
          <x v="98"/>
          <x v="36"/>
          <x v="99"/>
          <x v="285"/>
          <x v="100"/>
          <x v="101"/>
          <x v="5"/>
          <x v="285"/>
          <x v="38"/>
          <x v="519"/>
          <x v="519"/>
          <x v="102"/>
          <x v="103"/>
          <x v="104"/>
          <x v="10"/>
          <x v="288"/>
          <x v="9"/>
          <x v="518"/>
          <x v="105"/>
          <x v="106"/>
          <x v="13"/>
          <x v="107"/>
          <x v="108"/>
          <x v="39"/>
          <x v="109"/>
          <x v="27"/>
          <x v="110"/>
          <x v="284"/>
          <x v="41"/>
          <x v="286"/>
          <x v="17"/>
          <x v="18"/>
          <x v="111"/>
          <x v="112"/>
          <x v="19"/>
          <x v="40"/>
          <x v="21"/>
          <x v="113"/>
          <x v="287"/>
          <x v="23"/>
          <x v="114"/>
          <x v="33"/>
          <x v="287"/>
          <x v="115"/>
          <x v="116"/>
          <x v="3"/>
          <x v="117"/>
          <x v="12"/>
          <x v="118"/>
          <x v="42"/>
          <x v="119"/>
          <x v="120"/>
          <x v="285"/>
          <x v="289"/>
          <x v="289"/>
          <x v="519"/>
          <x v="52"/>
          <x v="121"/>
          <x v="122"/>
          <x v="123"/>
          <x v="124"/>
          <x v="289"/>
          <x v="125"/>
          <x v="43"/>
          <x v="289"/>
          <x v="126"/>
          <x v="32"/>
          <x v="14"/>
          <x v="289"/>
          <x v="47"/>
          <x v="127"/>
          <x v="128"/>
          <x v="30"/>
          <x v="45"/>
          <x v="129"/>
          <x v="35"/>
          <x v="130"/>
          <x v="34"/>
          <x v="48"/>
          <x v="519"/>
          <x v="517"/>
          <x v="46"/>
          <x v="518"/>
          <x v="518"/>
          <x v="517"/>
          <x v="517"/>
          <x v="517"/>
          <x v="517"/>
          <x v="29"/>
          <x v="517"/>
          <x v="31"/>
          <x v="517"/>
          <x v="518"/>
          <x v="44"/>
          <x v="518"/>
          <x v="131"/>
          <x v="132"/>
          <x v="133"/>
          <x v="37"/>
          <x v="134"/>
          <x v="50"/>
          <x v="51"/>
          <x v="135"/>
          <x v="136"/>
          <x v="137"/>
          <x v="49"/>
          <x v="138"/>
          <x v="139"/>
          <x v="140"/>
          <x v="141"/>
          <x v="142"/>
          <x v="2"/>
          <x v="143"/>
          <x v="144"/>
          <x v="16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516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288"/>
          <x v="198"/>
          <x v="199"/>
          <x v="200"/>
          <x v="288"/>
          <x v="201"/>
          <x v="202"/>
          <x v="203"/>
          <x v="204"/>
          <x v="205"/>
          <x v="287"/>
          <x v="284"/>
          <x v="286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519"/>
          <x v="230"/>
          <x v="231"/>
          <x v="232"/>
          <x v="233"/>
          <x v="234"/>
          <x v="235"/>
          <x v="236"/>
          <x v="237"/>
          <x v="238"/>
          <x v="239"/>
          <x v="240"/>
          <x v="241"/>
          <x v="242"/>
          <x v="243"/>
          <x v="244"/>
          <x v="245"/>
          <x v="246"/>
          <x v="247"/>
          <x v="248"/>
          <x v="249"/>
          <x v="250"/>
          <x v="251"/>
          <x v="252"/>
          <x v="253"/>
          <x v="254"/>
          <x v="255"/>
          <x v="256"/>
          <x v="257"/>
          <x v="258"/>
          <x v="259"/>
          <x v="260"/>
          <x v="285"/>
          <x v="261"/>
          <x v="262"/>
          <x v="263"/>
          <x v="264"/>
          <x v="265"/>
          <x v="266"/>
          <x v="267"/>
          <x v="268"/>
          <x v="269"/>
          <x v="519"/>
          <x v="270"/>
          <x v="271"/>
          <x v="272"/>
          <x v="273"/>
          <x v="274"/>
          <x v="275"/>
          <x v="276"/>
          <x v="277"/>
          <x v="278"/>
          <x v="279"/>
          <x v="280"/>
          <x v="281"/>
          <x v="282"/>
          <x v="283"/>
          <x v="291"/>
          <x v="292"/>
          <x v="293"/>
          <x v="519"/>
          <x v="294"/>
          <x v="295"/>
          <x v="296"/>
          <x v="297"/>
          <x v="298"/>
          <x v="299"/>
          <x v="300"/>
          <x v="301"/>
          <x v="302"/>
          <x v="303"/>
          <x v="517"/>
          <x v="304"/>
          <x v="305"/>
          <x v="306"/>
          <x v="307"/>
          <x v="308"/>
          <x v="309"/>
          <x v="310"/>
          <x v="311"/>
          <x v="312"/>
          <x v="313"/>
          <x v="314"/>
          <x v="315"/>
          <x v="316"/>
          <x v="317"/>
          <x v="318"/>
          <x v="516"/>
          <x v="319"/>
          <x v="320"/>
          <x v="321"/>
          <x v="322"/>
          <x v="323"/>
          <x v="324"/>
          <x v="325"/>
          <x v="326"/>
          <x v="327"/>
          <x v="328"/>
          <x v="329"/>
          <x v="330"/>
          <x v="331"/>
          <x v="332"/>
          <x v="333"/>
          <x v="334"/>
          <x v="335"/>
          <x v="336"/>
          <x v="337"/>
          <x v="338"/>
          <x v="339"/>
          <x v="340"/>
          <x v="341"/>
          <x v="342"/>
          <x v="343"/>
          <x v="344"/>
          <x v="345"/>
          <x v="346"/>
          <x v="347"/>
          <x v="348"/>
          <x v="349"/>
          <x v="350"/>
          <x v="351"/>
          <x v="352"/>
          <x v="353"/>
          <x v="354"/>
          <x v="355"/>
          <x v="356"/>
          <x v="357"/>
          <x v="358"/>
          <x v="359"/>
          <x v="360"/>
          <x v="361"/>
          <x v="516"/>
          <x v="362"/>
          <x v="363"/>
          <x v="364"/>
          <x v="365"/>
          <x v="366"/>
          <x v="367"/>
          <x v="368"/>
          <x v="369"/>
          <x v="370"/>
          <x v="371"/>
          <x v="372"/>
          <x v="373"/>
          <x v="374"/>
          <x v="375"/>
          <x v="376"/>
          <x v="377"/>
          <x v="378"/>
          <x v="379"/>
          <x v="380"/>
          <x v="381"/>
          <x v="382"/>
          <x v="383"/>
          <x v="384"/>
          <x v="385"/>
          <x v="386"/>
          <x v="387"/>
          <x v="388"/>
          <x v="389"/>
          <x v="390"/>
          <x v="391"/>
          <x v="392"/>
          <x v="393"/>
          <x v="394"/>
          <x v="395"/>
          <x v="396"/>
          <x v="397"/>
          <x v="398"/>
          <x v="399"/>
          <x v="400"/>
          <x v="401"/>
          <x v="402"/>
          <x v="403"/>
          <x v="404"/>
          <x v="405"/>
          <x v="406"/>
          <x v="407"/>
          <x v="408"/>
          <x v="409"/>
          <x v="410"/>
          <x v="411"/>
          <x v="412"/>
          <x v="413"/>
          <x v="414"/>
          <x v="415"/>
          <x v="416"/>
          <x v="417"/>
          <x v="418"/>
          <x v="419"/>
          <x v="420"/>
          <x v="421"/>
          <x v="422"/>
          <x v="423"/>
          <x v="424"/>
          <x v="425"/>
          <x v="426"/>
          <x v="427"/>
          <x v="428"/>
          <x v="429"/>
          <x v="430"/>
          <x v="431"/>
          <x v="432"/>
          <x v="433"/>
          <x v="434"/>
          <x v="435"/>
          <x v="436"/>
          <x v="437"/>
          <x v="438"/>
          <x v="439"/>
          <x v="440"/>
          <x v="441"/>
          <x v="442"/>
          <x v="443"/>
          <x v="444"/>
          <x v="445"/>
          <x v="446"/>
          <x v="447"/>
          <x v="448"/>
          <x v="449"/>
          <x v="450"/>
          <x v="451"/>
          <x v="452"/>
          <x v="453"/>
          <x v="454"/>
          <x v="455"/>
          <x v="456"/>
          <x v="457"/>
          <x v="458"/>
          <x v="459"/>
          <x v="460"/>
          <x v="461"/>
          <x v="462"/>
          <x v="463"/>
          <x v="464"/>
          <x v="465"/>
          <x v="466"/>
          <x v="467"/>
          <x v="468"/>
          <x v="469"/>
          <x v="470"/>
          <x v="471"/>
          <x v="472"/>
          <x v="473"/>
          <x v="474"/>
          <x v="475"/>
          <x v="476"/>
          <x v="477"/>
          <x v="478"/>
          <x v="479"/>
          <x v="480"/>
          <x v="481"/>
          <x v="482"/>
          <x v="483"/>
          <x v="484"/>
          <x v="485"/>
          <x v="486"/>
          <x v="487"/>
          <x v="488"/>
          <x v="489"/>
          <x v="516"/>
          <x v="490"/>
          <x v="491"/>
          <x v="492"/>
          <x v="493"/>
          <x v="494"/>
          <x v="495"/>
          <x v="496"/>
          <x v="497"/>
          <x v="498"/>
          <x v="499"/>
          <x v="500"/>
          <x v="501"/>
          <x v="502"/>
          <x v="503"/>
          <x v="504"/>
          <x v="505"/>
          <x v="506"/>
          <x v="507"/>
          <x v="508"/>
          <x v="509"/>
          <x v="510"/>
          <x v="511"/>
          <x v="512"/>
          <x v="513"/>
          <x v="514"/>
          <x v="515"/>
          <x v="290"/>
        </discretePr>
        <groupItems count="520">
          <s v="DISTRIBUTION O&amp;M EXPENSE - ENOI"/>
          <s v="DISTR STREET LIGHTING MAINTENANCE"/>
          <s v="Customer Relations -Louisiana State"/>
          <s v="DISTR:Avian Protection Program"/>
          <s v="DISTRIBUTION O&amp;M EXP - METRO ELI &amp;"/>
          <s v="DISTRIBUTION CUSTOMER PROJECTS"/>
          <s v="Voluntary Protection Program"/>
          <s v="Rewards &amp; Recognition Program"/>
          <s v="TRANSMISSION O&amp;M MGMT/SUPPORT - ESI"/>
          <s v="REVENUE GENERAL PROJ"/>
          <s v="JOINT USE (CAPS/ANTENNA/CABLE/BELL)"/>
          <s v="LOUISIANA GOVERNMENTAL AFFAIRS-ALL"/>
          <s v="Distr Private Area Lighting Revenue"/>
          <s v="Distr Private Area Lighting MTCE"/>
          <s v="ENOI O&amp;M Solar Expense Proj (budget"/>
          <s v="DISTR O&amp;M EXPENSE - LOUISIANA (G,L,"/>
          <s v="LA Industrial Accounts"/>
          <s v="DISTRIBUTION CRITICAL REPLACE/FAILU"/>
          <s v="CAPITAL SUSPENSE ELEC DISTR-LOUISIA"/>
          <s v="DISTR. MANDATED GEN PROJ"/>
          <s v="SAFTEY TRAINING LOADER ELECTRIC CUS"/>
          <s v="DISTR TRANSFORMERS LOAD JUSTIFIED"/>
          <s v="Entergy Wellness Program"/>
          <s v="Rubber Goods Testing UtOps"/>
          <s v="Ad Valorem Taxes - Electric"/>
          <s v="FIRE RETARDANT CLOTHING &amp; SAFETY EQ"/>
          <s v="Process View Initiative - EDE"/>
          <s v="Jefferson Ave SELA Phase2"/>
          <s v="LA-DISTR: EMPLOYEE DEVELOPMENT PROG"/>
          <s v="Bourbon Street Analysis 2017"/>
          <s v="AMI - Communication Network"/>
          <s v="AMI - Tech Lab/Farm and SMOC"/>
          <s v="AMI - Meters"/>
          <s v="CAPITAL SUSPENSE DISTRIBUTION - ELE"/>
          <s v="Grid Modernization: EAM Project"/>
          <s v="Enterprise Analytics"/>
          <s v="Cust Digital:E-Bill,MAO,Mobile,Soc"/>
          <s v="Dist. Transformer Shop"/>
          <s v="DIST. PLANNED SYSTEM IMPROVEMENT PR"/>
          <s v="DISTR STORM DAMAGE CAPITAL, ENOI"/>
          <s v="General Plant &amp; Tools/Equip-Utility"/>
          <s v="General Plant - Distribution"/>
          <s v="AMI - Utility Intangibles"/>
          <s v="EAM - Meters"/>
          <s v="Distribution Automation - Early Dep"/>
          <s v="CD&amp;I Grid Modernization Grid Study"/>
          <s v="Bourbon St Repair (Canal-Dumaine)"/>
          <s v="RTA Streetcar, Loyola Ave"/>
          <s v="New Electric Vault - Baronne St"/>
          <s v="Almonaster Bridge Project"/>
          <s v="640 Magazine Condos"/>
          <s v="520 Royal St. HNOC"/>
          <s v="SELA Phase IV New Orleans"/>
          <s v="MARKET 230 SUBSTATION, NEW ORLEANS"/>
          <s v="LIABILITY COLLECTIONS COMMISSION FE"/>
          <s v="SUPERVISION &amp; SUPPORT - CORPORATE"/>
          <s v="Analytic/Decision Support-Entergy"/>
          <s v="BUSINESS OFFICE STUDY - ENOI"/>
          <s v="SAFETY TRAINING LOADER ELEC LA"/>
          <s v="OPERATOR QUAL DEVELOP &amp; TRAIN ENOI"/>
          <s v="VOICE &amp; VIDEO MAINTENANCE &amp; SUPPORT"/>
          <s v="Utility Management Support - O&amp;M"/>
          <s v="DELTA SUBSTATION, NEW ORLEANS"/>
          <s v="PS ASSET MANAGEMENT FOR LE"/>
          <s v="Lineman's Rodeo Exp- LA Electric"/>
          <s v="MDT Wireless Telecom Serv"/>
          <s v="Mutual AssistENOI Pepco Holding PHI"/>
          <s v="SYSTEM AGREEMENT LITIGATION"/>
          <s v="Mutual Assist ENOI FL P&amp;L 8/28/2015"/>
          <s v="2-WAY RADIOS COMMUNICATION SERVICE"/>
          <s v="LA WELLNESS PROGRAM PILOT"/>
          <s v="DISTRIBUTION/CUSTOMER EXPENSE"/>
          <s v="SERVICE AWARDS"/>
          <s v="INDEPENDENT SAFETY ASSESSMENT PROGR"/>
          <s v="Lease Accruals"/>
          <s v="SUPERVISION &amp; SUPPORT - JURISDICTIO"/>
          <s v="DISTRIBUTION O&amp;M EXPENSE ACROSS ALL"/>
          <s v="SPO 2014 Amite South RFP "/>
          <s v="MANAGE PERFORMANCE MEASURE &amp; COMP-"/>
          <s v="GROUP PRES - UTILITY OPERATIONS"/>
          <s v="MANAGE BUDGET - LOUISIANA ALL LE'S"/>
          <s v="PAYROLL TAX"/>
          <s v="NOTRE DAME"/>
          <s v="AWARDS &amp; RECOGNITION PROGRAM"/>
          <s v="Employee Appreciation Week"/>
          <s v="REGULATD NON-BACKBONE FIBER"/>
          <s v="STATE PRES/EXECUTIVE DEPARTMENT"/>
          <s v="MISC FERC REG COMM EXP"/>
          <s v="HR SERVICES- ALL COMPANIES"/>
          <s v="SUPERVISION &amp; SUPPORT - DOMESTIC UT"/>
          <s v="CCS SYSTEM SUPPORT"/>
          <s v="OPERATIONS SAFETY - HEADQUARTERS"/>
          <s v="JOINT USE WITH THIRD PARTY - ENOI"/>
          <s v="ESI - Corp Security Svcs"/>
          <s v="IT INFRASTRUCTURE/SHARED SERVICES M"/>
          <s v="CONTRIBUTION OPERATIONS - BELOW THE"/>
          <s v="Fire Retardant Pants:New OSHA Reg"/>
          <s v="S.Market Ph3 The Beacon S.Rampart"/>
          <s v="Jefferson Ave Ph1:Dryades-Claiborne"/>
          <s v="S.Claiborne Ave Covered Canal Ph2"/>
          <s v="600 Carondelet: New Vault"/>
          <s v="4-27-15 Major Storm - Louisiana"/>
          <s v="2015 Distr Cap Tools/Equip ENOI"/>
          <s v="425 Notre Dame, New Orleans"/>
          <s v="SELA-LA Ave Box Canal"/>
          <s v="DISTRIBUTION TRUCK STOCK BLANKET"/>
          <s v="NO Midtown Fdr908 to Superdome"/>
          <s v="Napoleon Ave Covered Canal, NO"/>
          <s v="Reroute Derbigny Feeders Failure"/>
          <s v="225 Baronne:Repl Failed Xfmrs"/>
          <s v="Utility Human Performance Training"/>
          <s v="Florida Ave Ph1 SELA Proj"/>
          <s v="RTA-Rampart Rail Canal to Elysian"/>
          <s v="B.W. Cooper Fdr Re-Routes N.O."/>
          <s v="Factors Row-800-828 Perdido St"/>
          <s v="South Market Ph2 Girard St, NO"/>
          <s v="NOPSI Hotel 317 Baronne NO"/>
          <s v="2014 Distr Cap Tools/Equip ENOI"/>
          <s v="South Market Phase 1, New Orleans"/>
          <s v="864 S Peter International Shipping"/>
          <s v="Hurricane Gustav Dist Elec"/>
          <s v="WWII Parking/Hotel 945 Magazine"/>
          <s v="Jung Hotel 1500 Canal St:Vault"/>
          <s v="Minor Adds for Hurricane Isaac"/>
          <s v="Electric Vehicle (EV) Pilot"/>
          <s v="Homewood Suites 317 N Rampart NO"/>
          <s v="821 Gravier St:Repl Failed Xfrms"/>
          <s v="Cambria Hotel, 619 Commerce St NO"/>
          <s v="ENOI Solar Project Pilot"/>
          <s v="ENOI Load Research Sample Meters"/>
          <s v="Maison Blanche Annex 939 Iberville"/>
          <s v="ENO Cust Care Center Payment Channe"/>
          <s v="HANA,BW Upgrade, &amp; Unicode Convers"/>
          <s v="600 Canal St, NO:New Elec Vault"/>
          <s v="CUSTOMER SERVICE SUPPORT - CAP SUSP"/>
          <s v="AMI Pilot: New Orleans CustServ"/>
          <s v="ENO:Dwyer Road Intake Canal"/>
          <s v="1501 Canal Street Apartments NO"/>
          <s v="Veterans Affairs Medical Ctr NO"/>
          <s v="University Medical Ctr, NOrleans"/>
          <s v="FACILITIES SVCS- ALL COS"/>
          <s v="New Orleans Power Station"/>
          <s v="St. Charles Power Station"/>
          <s v="Util Ops Safety Training Developmen"/>
          <s v="SysAgree Exit Excluding EAI &amp; EMI"/>
          <s v="SUPPLY CHAIN MATERIALS MGMNT O&amp;M"/>
          <s v="Track UBP Costs"/>
          <s v="SysAgree-Possible Exit/Termination"/>
          <s v="Algiers Trans, Incmt/Ext-ENO"/>
          <s v="Lighting Dept O&amp;M - All BU's"/>
          <s v="MGR GEN &amp; ADMIN - DISTR SYSTEM SUPP"/>
          <s v="EMCS Replac Gas Dist SCADA w Alstom"/>
          <s v="AMI - Head End System"/>
          <s v="AMI - Meter Data Management System"/>
          <s v="AMI - DOS/OMS"/>
          <s v="AMI - System Integration"/>
          <s v="AMI - Legacy Systems Integration"/>
          <s v="NERC Clearnc Complnce Prgm - Ph2"/>
          <s v="Ninemile-Derbigny 230 Rebuild"/>
          <s v="Ninemile-Napoleon 230 Rebuild"/>
          <s v="Mid Town: Add Transformer"/>
          <s v="Market St 230kV: Add 13.2kV Fdrs"/>
          <s v="ENOI: Pur spare 24-13.8V XFMR"/>
          <s v="DISTR O&amp;M EXPENSE - LOUISIANA"/>
          <s v="Blank Project"/>
          <s v="TRANSMISSION  LINES O&amp;M EXP -"/>
          <s v="SUBSTATION/SYSTEM PROT MAINT -"/>
          <s v="SUBSTATION MAINTENANCE"/>
          <s v="STATE PRES/EXECUTIVE DEPARTMEN"/>
          <s v="Customer Experience Strategy"/>
          <s v="Lineman's Rodeo Exp- LA Electr"/>
          <s v="OPERATIONS SAFETY - HEADQUARTE"/>
          <s v="INDEPENDENT SAFETY ASSESSMENT"/>
          <s v="SUPERVISION &amp; SUPPORT - CORPOR"/>
          <s v="DISTRIBUTION O&amp;M EXP - METRO E"/>
          <s v="LA-DISTR: EMPLOYEE DEVELOPMENT"/>
          <s v="DISTRIBUTION O&amp;M EXPENSE - ENO"/>
          <s v="FIRE RETARDANT CLOTHING &amp; SAFE"/>
          <s v="LONG DISTANCE- FRANCHISES ALL"/>
          <s v="Transco Implementation PMO"/>
          <s v="POWERHOUSE OPERATIONS"/>
          <s v="SUPERVISION &amp; SUPPORT - JURISD"/>
          <s v="VOICE &amp; VIDEO LOCAL SERVICE"/>
          <s v="VOICE &amp; VIDEO MAINTENANCE &amp; SU"/>
          <s v="OPERATOR QUAL DEVELOP &amp; TRAIN"/>
          <s v="MISO Transition ALL OPCO"/>
          <s v="System Planning Asset Manageme"/>
          <s v="MISO Transition System Agr Cha"/>
          <s v="HCM - Org and Processes"/>
          <s v="Major Accts Sales &amp; Mktg - ENO"/>
          <s v="SYSTEM REGULATORY AFFAIRS-STAT"/>
          <s v="SUPERVISION &amp; SUPPORT - DOMEST"/>
          <s v="LIABILITY COLLECTIONS COMMISSI"/>
          <s v="ETR Sys Agreement and EAI With"/>
          <s v="REGULATORY AFFAIRS - NOPSI"/>
          <s v="GROUP PRES - UTILITY OPERATION"/>
          <s v="Distribution Cancel Cap WO's t"/>
          <s v="Utility Human Performance Trai"/>
          <s v="DIST. PLANNED SYSTEM IMPROVEME"/>
          <s v="CAPITAL SUSPENSE ELEC DISTR-LO"/>
          <s v="DISTRIBUTION TRUCK STOCK BLANK"/>
          <s v="DISTR STREET LIGHTING MAINTENA"/>
          <s v="DISTR REWORK REVENUE PROJECTS"/>
          <s v="Columbia Citi at Bayou Distric"/>
          <s v="JOINT USE (CAPS/ANTENNA/CABLE/"/>
          <s v="S.Claiborne Ave Covered Canal"/>
          <s v="DISTR TRANSFORMERS LOAD JUSTIF"/>
          <s v="Xavier Univ:Dual Feeder Reques"/>
          <s v="DISTRIBUTION CRITICAL REPLACE/"/>
          <s v="Distr Private Area Lighting Re"/>
          <s v="Distr Private Area Lighting MT"/>
          <s v="GAS TRUCK STOCK BLANKET"/>
          <s v="Graphical Design Tool Training"/>
          <s v="Util Ops Safety Training Devel"/>
          <s v="ICC - Customer Service"/>
          <s v="MARKETING SUPPORT SUMMARY"/>
          <s v="VP Service Delivery"/>
          <s v="2012 LTSupplySideStablePrceRFP"/>
          <s v="Transco Implementation"/>
          <s v="DMS Hosts and Comm Front Ends"/>
          <s v="NERC Alert ENOI Ln Rate Mitiga"/>
          <s v="LOUISIANA GOVERNMENTAL AFFAIRS"/>
          <s v="Saenger Theater: Revenue UG Se"/>
          <s v="Orleans Sheriff Office Plant"/>
          <s v="University Medical Ctr, NOrlea"/>
          <s v="Veterans Affairs Medical Ctr N"/>
          <s v="Elks Place Apartments, NOrlean"/>
          <s v="1501 Canal Street Apartments N"/>
          <s v="AMI Pilot: New Orleans Meters"/>
          <s v="New Orleans Arena Expansion"/>
          <s v="DISTR:UG Network Improve (Load"/>
          <s v="Superdome Reliability Project"/>
          <s v="Superdome 2021 Auto Xfrm Repla"/>
          <s v="Skyline/DT ENOI 2013"/>
          <s v="LSU School/Medicine Tulane NO"/>
          <s v="DISTR STORM DAMAGE CAPITAL, EN"/>
          <s v="CAPITAL SUSPENSE DISTRIBUTION"/>
          <s v="General Plant/Tools/Equip-Dist"/>
          <s v="Safety: Insulated Mats &amp; Tools"/>
          <s v="2013 Distr Cap Tools/Equip ENO"/>
          <s v="CaptureSalvageCostTransformers"/>
          <s v="DistSys-Itron Upgrade"/>
          <s v="Mutual AssistENOI AlabamaPwr3/"/>
          <s v="Mutual Assist ENOI AEP Ohio 6/"/>
          <s v="SAFTEY TRAINING LOADER ELECTRI"/>
          <s v="PS MANAGE TRANSPORTATION"/>
          <s v="TRANSMISSION O&amp;M MGMT/SUPPORT"/>
          <s v="H.Isaac Cap Distr ENOI 8/28/12"/>
          <s v="H.Isaac O&amp;M Grid ENOI 8/28/12"/>
          <s v="MARKET 230 SUBSTATION, NEW ORL"/>
          <s v="DISTRIBUTION O&amp;M EXPENSE ACROS"/>
          <s v="2-WAY RADIOS COMMUNICATION SER"/>
          <s v="HCM - Plan to Report Process"/>
          <s v="BOARD SUPPORT"/>
          <s v="Analytic/Decision Support-Ente"/>
          <s v="MISO Issue Mgmt - All Op Cos"/>
          <s v="SPO 2014 Capacity RFP"/>
          <s v="FERC - OPEN ACCESS TRANSMISSIO"/>
          <s v="ENO FRP 2013"/>
          <s v="System Agreement Litigation No"/>
          <s v="Jefferson Ave Ph1:Dryades-Clai"/>
          <s v="South Market Phase 1, New Orle"/>
          <s v="Customer Relations -Louisiana"/>
          <s v="SysAgree Exit Excluding EAI &amp;"/>
          <s v="SysAgree-Possible Exit/Termina"/>
          <s v="BENEFITS"/>
          <s v="Energy Delivery:Incidental Pro"/>
          <s v="CONTRIBUTION OPERATIONS - BELO"/>
          <s v="RTA-Rampart Rail Canal to Elys"/>
          <s v="600 Canal St, NO:New Elec Vaul"/>
          <s v="Derbigny Duct Bank Replacement"/>
          <s v="2014 Distr Cap Tools/Equip ENO"/>
          <s v="Fire Retardant Pants:New OSHA"/>
          <s v="D-Sub Reliability Failure Blan"/>
          <s v="SUPPLY CHAIN MATERIALS MGMNT O"/>
          <s v="Ice Storm LEON Jan 27-30,2014"/>
          <s v="Marrero Commons: UG Serv"/>
          <s v="AMI Pilot: New Orleans CustSer"/>
          <s v="Skyline/DT ENOI 2012"/>
          <s v="2012 Distr Cap Tools/Equip ENO"/>
          <s v="CUSTOMER SERVICE SUPPORT - CAP"/>
          <s v="General Plant &amp; Tools/Equip-Ut"/>
          <s v="Dist. Transformer Shop Blanket"/>
          <s v="AMI:Smart IHD Pilot-ENOI-Meter"/>
          <s v="Group1"/>
          <s v="Group3"/>
          <s v="Group4"/>
          <s v="Group5"/>
          <s v="Group6"/>
          <s v="Group10"/>
          <n v="0"/>
          <s v="Distribution Automation Enablement"/>
          <s v="DA Enablement - IT Systems"/>
          <s v="DISTR:UG Network Improve (Load)"/>
          <s v="FOCUS P1 Through P80"/>
          <s v="FC18N003 FOCUS 1915 1915 1 of 2"/>
          <s v="EnVision Smart Cities - ENOI"/>
          <s v="Failure-Replace Burned 10MVA Transf"/>
          <s v="NOMCC Linear Park"/>
          <s v="GM-Curran (ENOI 85)"/>
          <s v="316 Saint Charles Ave Residents Inn"/>
          <s v="2018 Backbone Fdr 1913"/>
          <s v="FOCUS P79 Through P117"/>
          <s v="Distr Street Lighting Revenue"/>
          <s v="Stephen's Garage Building LLC"/>
          <s v="FOCUS P41 Through P78"/>
          <s v="DA Lab and Battery Pilot"/>
          <s v="700 Magazine St."/>
          <s v="The Julia - 730 Julia"/>
          <s v="Hard Rock Hotel"/>
          <s v="Jackson Contact Center Configuratio"/>
          <s v="Dist Capital Tools &amp; Equip - ENO"/>
          <s v="FC18N003 FOCUS 1915 1915 2 of 2"/>
          <s v="Lg UG Cbl Replace after Fail &gt;=4/0"/>
          <s v="ENOI Equip Leases: FASB Refinance"/>
          <s v="CUSTOMER SERVICE - NO (DOCKET UD-97"/>
          <s v="ENOI REGULATORY GAS"/>
          <s v="Strategic Planning SVCS-Utility"/>
          <s v="Emp Resource Group - Generational"/>
          <s v="AMI Customer Education"/>
          <s v="Distribution Automation Support"/>
          <s v="Readiness and Response Management"/>
          <s v="Shared Enterprise Applications"/>
          <s v="ENOI GENERATING PLANT METERING EXPE"/>
          <s v="Legal Services - Regulated Utility"/>
          <s v="CORP RPTG ANALYSIS &amp; POLICY ALL COS"/>
          <s v="GENERAL ACCOUNTING - ESI"/>
          <s v="Res Planning &amp; Market Ops-ENOI"/>
          <s v="AMI OM - Electric"/>
          <s v="CORP PLANNING &amp; ANALYSIS- REGULATED"/>
          <s v="DISTRIBUTION STANDARDS - ESI-ALL LE"/>
          <s v="ENOI 2014 RATE CASE"/>
          <s v="PAYROLL PROCESSING"/>
          <s v="ENO Electric Reliability "/>
          <s v="Project Greenwave"/>
          <s v="ENVIRN MGMNT TRANS SUPPORT - ESI"/>
          <s v="OPN, T/D SYSTEM PERFORMANCE"/>
          <s v="Manage Avian Program Expense"/>
          <s v="ENO Tax Cuts and Jobs Act 2017"/>
          <s v="SYSTEM DEVELOPMENT"/>
          <s v="CNO Ener Smart N O Ener Eff Prog"/>
          <s v="Analytic/Decision Support-Utility"/>
          <s v="NEW ORLEANS ELECTRIC RATE MATTERS"/>
          <s v="ENOI New Employee Orientation"/>
          <s v="FIELD METER READING - ENOI"/>
          <s v="Property/Casualty Risk Finance"/>
          <s v="CUSTOMER SERVICE CENTER SUPPORT, AD"/>
          <s v="SKILLS TRAINING CUST. SERV- HEADQUA"/>
          <s v="ENO Distributed-Scale Solar Study"/>
          <s v="Enterprise Analytics Program"/>
          <s v="Economic Development-ENOI"/>
          <s v="TRAINING - ENOI GAS"/>
          <s v="DATA WAREHOUSE SUPPORT"/>
          <s v="DER Design Work - ENOI"/>
          <s v="SKILLS TRAINING - METRO FRANCHISE"/>
          <s v="Net Metering Docket at CNO"/>
          <s v="Integrated Customer Communications"/>
          <s v="ENOI 2018 Rate Case"/>
          <s v="ENO DIVERSITY PROGRAM"/>
          <s v="Fleet Services, Fossil"/>
          <s v="MICHOUD"/>
          <s v="Central Administration Costs"/>
          <s v="FIELD METER READING SUPPORT, ADM"/>
          <s v="DISTR POWER QUALITY ESI"/>
          <s v="REVENUE ACCOUNTING ANALYSIS"/>
          <s v="GAS EMPLOYEE DEVELOPMENT PROGRAM"/>
          <s v="Executive Timesheet- ENOI"/>
          <s v="ICC - &quot;Image&quot; message"/>
          <s v="Corp Emp Support for Storm Cards"/>
          <s v="Economic Development - ESI"/>
          <s v="Large Project Services ENOI"/>
          <s v="CORP RPTG ANALYSIS &amp; POLICY- REG CO"/>
          <s v="Cyber Event 2/5"/>
          <s v="ER LIGHTING PROGRAM EXPENSE  ESI"/>
          <s v="DISTRIBUTION SERVICES ASSET ANALYSI"/>
          <s v="ENO Renewables, UD-18-06"/>
          <s v="Lighting Dept O&amp;M - ENOI"/>
          <s v="MISO Review &amp; Cost Ben Analysis ENO"/>
          <s v="Smart Cities &amp; Grid Modernization"/>
          <s v="GAS DIVISION DIRECTOR - ENOI EXPENS"/>
          <s v="Strategic Planning SVCS-Utility ENO"/>
          <s v="CORPORATE PLANNING &amp; ANALYSIS"/>
          <s v="Convert Diesel Wells to Elec All BU"/>
          <s v="ENOI Securitization H.Isaac"/>
          <s v="Dauphine/Ramp/Congress/Bart"/>
          <s v="FERC - OPEN ACCESS TRANSMISSION"/>
          <s v="Residential Market Dev - ALL JURIS"/>
          <s v="ETR Sys Agreement and EAI Withdraw"/>
          <s v="CIP SERC Audit"/>
          <s v="NO GRIP:Frank/Burg/StFerd/Decatur"/>
          <s v="SYSTEM REGULATORY AFFAIRS-STATE"/>
          <s v="Awards-FOS-Power of Thanks"/>
          <s v="TRANSMISSION  LINES O&amp;M EXPENSE"/>
          <s v="JOINT USE WITH 3RD PARTIES - ADMIN."/>
          <s v="ASSEST PLANNING AND MANAGEMENT - ES"/>
          <s v="INVEST GAS PURCHASING PRACTICES"/>
          <s v="ENO Energy Efficiency Project"/>
          <s v="Project Redfish - ENOI"/>
          <s v="ENOI BSNS EVENT DATA PROCSING &amp; REC"/>
          <s v="CUSTOMER SVS CTL - ENTERGY BUSINESS"/>
          <s v="STATE GOVERNMENTAL AFFAIRS"/>
          <s v="Strat Analytic/Decision Ele Utility"/>
          <s v="Process Automation/Robotics Initiat"/>
          <s v="SYS SERV PROJECT MANAGEMENT - ESI"/>
          <s v="ENOI DG-Scale Rooftop Solar"/>
          <s v="Process Automation Software-Scripts"/>
          <s v="Fleet Services, Usage Based"/>
          <s v="HUMAN RESOURCE SERVICES - ENOI"/>
          <s v="Algiers Migration One Bill Project"/>
          <s v="ENO Rqsts For Proposals Rulemaking"/>
          <s v="ENO MISO OPERATIONS"/>
          <s v="GAS TOOLS/EQUIP &amp; GENERAL PLANT"/>
          <s v="OPN, MGR, ENVIRONMENTAL MGMT"/>
          <s v="MANAGE BUDGETS - ESI"/>
          <s v="Utility Products &amp; Services Elec"/>
          <s v="SYSTEM REGULATORY AFFAIRS-FEDERAL"/>
          <s v="Hurricane Isaac Legal Services"/>
          <s v="SF6 Management"/>
          <s v="ENO Integrated Resource Plan"/>
          <s v="FINANCING &amp; SHORT TERM FUNDING - ES"/>
          <s v="PROCESS &amp; SKILLS TRAINING ADMIN - E"/>
          <s v="PLANNING ANALYSIS UTILITY"/>
          <s v="GAS ADMINISTRATIVE"/>
          <s v="ILI for Chalona 6&quot; Trans. Line"/>
          <s v="CSS MANAGE &amp; CONSULT LOUISIANA ENOI"/>
          <s v="Project Excellence Program"/>
          <s v="GAS REVENUE GENERAL PROJECTS"/>
          <s v="ASSET PLANNING &amp; MGMT - ENOI"/>
          <s v="Gas Operations Safety Investigation"/>
          <s v="GAS OPERATIONS ESI VP MANAGEMENT"/>
          <s v="Convert Diesel Wells to Elect ENOI"/>
          <s v="Entergy Shared Services"/>
          <s v="WP17:Claibn-Michud Struc Rplcmt"/>
          <s v="Community Solar Docket UD-18-03"/>
          <s v="Legal Services - ENO"/>
          <s v="Renewables Docket ENOI UD-13-02"/>
          <s v="SKILLS TRAINING - ENOI ELECTRIC"/>
          <s v="Entergy Project Mgmt System CF004"/>
          <s v="Edison Electric Institute Dues"/>
          <s v="SUPERVISION &amp; SUPPORT - FED POLICY "/>
          <s v="Customer Digital Roadmap O&amp;M"/>
          <s v="SPO 2016 ENO Renewable RFP"/>
          <s v="System Agreement Litigation No EAI"/>
          <s v="Supply Chain WIL Project"/>
          <s v="ESS HR Ops Employee Services"/>
          <s v="Women's Leadership Event "/>
          <s v="CUSTOMER ACCOUNTING"/>
          <s v="SUPERVISION &amp; SUPPORT - SUPPLY CHAI"/>
          <s v="GAS RELIABILITY PROJECTS - LEVEL 1"/>
          <s v="Fleet Telemetry Monitoring Program"/>
          <s v="ENO 20MW SunChaseStJamesSolar PPA"/>
          <s v="TRANSPORTATION - ENOI"/>
          <s v="ENOI Legacy Cross Bore Project"/>
          <s v="GRIP - New Orleans"/>
          <s v="HR PRESIDENT/ CEO SUPPORT- ALL COS"/>
          <s v="Utl ECI Continuing Improve ESI"/>
          <s v="ENOI REGULATORY ELECTRIC"/>
          <s v="ROUTINE SPILL REPONSE (CS-NOPSI)"/>
          <s v="ENOI Energy Smart Program Pilot"/>
          <s v="NEW ORLEANS RATE MATTERS"/>
          <s v="Self Supply Project Team-Admin."/>
          <s v="ESS HR Ops Program Delivery"/>
          <s v="BUSINESS PROCESS SOLUTIONS"/>
          <s v="AMI Customer Education - Gas"/>
          <s v="CAPITAL SUSPENSE GAS DISTRIBUTION"/>
          <s v="ICC:&quot;Save Me Money&quot; Message"/>
          <s v="ENVIRONMENTAL SUPPORT - ENOI"/>
          <s v="We Power Life Brand Positioning-Reg"/>
          <s v="ICC:&quot;Keep Me Informed&quot; message"/>
          <s v="ENO 2019 Combustion Turbine Non-cap"/>
          <s v="SHAREHOLDER/DIRECTOR EXPENSES"/>
          <s v="AUTOMOBILE LIAB - LEGAL"/>
          <s v="Legal Services - Supervision &amp; Supp"/>
          <s v="Union Power Station Docket at CNO"/>
          <s v="ESS HR Ops Leave Management"/>
          <s v="ENOI 2013 RATE CASE"/>
          <s v="AUTOMOBILE LIABILITY"/>
          <s v="Regulatory Reporting Support"/>
          <s v="ENO Gas Infrastructure Rebuild"/>
          <s v="ENOI FINANCIAL PLANNING"/>
          <s v="CONSUMER ED PROGRAMS N.O."/>
          <s v="INVESTIGATION OF AUTOMATIC ADJ CLAU"/>
          <s v="TRAINING &amp; PROCESS IMPROVEMENT SUMM"/>
          <s v="Transmission Boot Camp"/>
          <s v="DESKTOP MAINTENANCE &amp; SUPP"/>
          <s v="GAS MANDATED GENERAL PROJECTS"/>
          <s v="West Monroe Customer Service Center"/>
          <s v="HURR ISAAC INVESTIGATION"/>
          <s v="SUBSTATION/SYSTEM PROT MAINT - ENOI"/>
          <s v="Storm Damage Accrual"/>
          <s v="GAS TRANSMISSION PIPELINE MAINTENAN"/>
          <s v="NO GRIP:Belle/Upper/Tchoup/Magazine"/>
          <s v="Fall Lighting Campaign ENOI"/>
          <s v="HOLDCO Docket at CNO UD-16-03"/>
          <s v="GAS EQUIPMENT FAILURES"/>
          <s v="Winter Lighting Campaign ENOI"/>
          <s v="AMI Docket at CNO for Adv Charges"/>
          <s v="Gas Operations Efficient Business"/>
          <s v="CNO RTO SYS AGREE INVESTI"/>
          <s v="WORKER'S COMPENSATION- RESERVE"/>
          <s v="NOLAPS: Intercon at Michoud"/>
          <s v="ICC - Regulatory Commision Requirem"/>
          <s v="ENO 2016 Show Cause Docket UD-16-01"/>
          <s v="PUBLIC LIABILITY - LEGAL (RESERVES)"/>
          <s v="ESS HR Ops Emp. Dev./Training"/>
          <s v="AMI Strategy Expense"/>
          <s v="CNO INTERVENTION IN FERC MATTERS"/>
          <s v="PUBLIC LIABILITY"/>
          <s v="Legal Services - MISO RTO OpCos"/>
          <s v="Contract Revenue - MAR Use Only"/>
          <s v="Ad Valorem Taxes - Gas"/>
          <s v="Gas Capital Tools&amp;Equip - ENO"/>
          <s v="ENVIRONMENTAL LIABILITY"/>
          <s v="Expense SmartSynch Cell Service"/>
          <s v="Executive Timesheets- ENOI"/>
          <s v="Legal Services - ESI"/>
          <s v="Group8"/>
          <s v="Group9"/>
          <s v="Group2"/>
          <s v="Group7"/>
        </groupItems>
      </fieldGroup>
    </cacheField>
    <cacheField name="FP Project Desc2" numFmtId="0" databaseField="0">
      <fieldGroup base="33">
        <discretePr count="557">
          <x v="0"/>
          <x v="53"/>
          <x v="25"/>
          <x v="4"/>
          <x v="54"/>
          <x v="6"/>
          <x v="11"/>
          <x v="55"/>
          <x v="8"/>
          <x v="56"/>
          <x v="15"/>
          <x v="28"/>
          <x v="57"/>
          <x v="58"/>
          <x v="59"/>
          <x v="60"/>
          <x v="20"/>
          <x v="61"/>
          <x v="62"/>
          <x v="22"/>
          <x v="510"/>
          <x v="63"/>
          <x v="64"/>
          <x v="65"/>
          <x v="66"/>
          <x v="67"/>
          <x v="68"/>
          <x v="69"/>
          <x v="510"/>
          <x v="70"/>
          <x v="71"/>
          <x v="72"/>
          <x v="73"/>
          <x v="74"/>
          <x v="75"/>
          <x v="76"/>
          <x v="77"/>
          <x v="78"/>
          <x v="510"/>
          <x v="79"/>
          <x v="24"/>
          <x v="26"/>
          <x v="80"/>
          <x v="81"/>
          <x v="82"/>
          <x v="83"/>
          <x v="84"/>
          <x v="85"/>
          <x v="86"/>
          <x v="87"/>
          <x v="88"/>
          <x v="7"/>
          <x v="89"/>
          <x v="90"/>
          <x v="91"/>
          <x v="92"/>
          <x v="93"/>
          <x v="94"/>
          <x v="95"/>
          <x v="287"/>
          <x v="96"/>
          <x v="97"/>
          <x v="1"/>
          <x v="98"/>
          <x v="36"/>
          <x v="99"/>
          <x v="284"/>
          <x v="100"/>
          <x v="101"/>
          <x v="5"/>
          <x v="284"/>
          <x v="38"/>
          <x v="514"/>
          <x v="514"/>
          <x v="102"/>
          <x v="103"/>
          <x v="104"/>
          <x v="10"/>
          <x v="287"/>
          <x v="9"/>
          <x v="513"/>
          <x v="105"/>
          <x v="106"/>
          <x v="13"/>
          <x v="107"/>
          <x v="108"/>
          <x v="39"/>
          <x v="109"/>
          <x v="27"/>
          <x v="110"/>
          <x v="512"/>
          <x v="41"/>
          <x v="285"/>
          <x v="17"/>
          <x v="18"/>
          <x v="111"/>
          <x v="112"/>
          <x v="19"/>
          <x v="40"/>
          <x v="21"/>
          <x v="113"/>
          <x v="286"/>
          <x v="23"/>
          <x v="114"/>
          <x v="33"/>
          <x v="286"/>
          <x v="115"/>
          <x v="116"/>
          <x v="3"/>
          <x v="117"/>
          <x v="12"/>
          <x v="118"/>
          <x v="42"/>
          <x v="119"/>
          <x v="120"/>
          <x v="284"/>
          <x v="288"/>
          <x v="288"/>
          <x v="514"/>
          <x v="52"/>
          <x v="121"/>
          <x v="122"/>
          <x v="123"/>
          <x v="124"/>
          <x v="288"/>
          <x v="125"/>
          <x v="43"/>
          <x v="288"/>
          <x v="126"/>
          <x v="32"/>
          <x v="14"/>
          <x v="288"/>
          <x v="47"/>
          <x v="127"/>
          <x v="128"/>
          <x v="30"/>
          <x v="45"/>
          <x v="129"/>
          <x v="35"/>
          <x v="130"/>
          <x v="34"/>
          <x v="48"/>
          <x v="514"/>
          <x v="511"/>
          <x v="46"/>
          <x v="513"/>
          <x v="513"/>
          <x v="511"/>
          <x v="511"/>
          <x v="511"/>
          <x v="511"/>
          <x v="29"/>
          <x v="511"/>
          <x v="31"/>
          <x v="511"/>
          <x v="513"/>
          <x v="44"/>
          <x v="513"/>
          <x v="131"/>
          <x v="132"/>
          <x v="133"/>
          <x v="37"/>
          <x v="134"/>
          <x v="50"/>
          <x v="51"/>
          <x v="135"/>
          <x v="136"/>
          <x v="137"/>
          <x v="49"/>
          <x v="138"/>
          <x v="139"/>
          <x v="140"/>
          <x v="141"/>
          <x v="142"/>
          <x v="2"/>
          <x v="143"/>
          <x v="144"/>
          <x v="16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510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287"/>
          <x v="198"/>
          <x v="199"/>
          <x v="200"/>
          <x v="287"/>
          <x v="201"/>
          <x v="202"/>
          <x v="203"/>
          <x v="204"/>
          <x v="205"/>
          <x v="286"/>
          <x v="512"/>
          <x v="285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514"/>
          <x v="230"/>
          <x v="231"/>
          <x v="232"/>
          <x v="233"/>
          <x v="234"/>
          <x v="235"/>
          <x v="236"/>
          <x v="237"/>
          <x v="238"/>
          <x v="239"/>
          <x v="240"/>
          <x v="241"/>
          <x v="242"/>
          <x v="243"/>
          <x v="244"/>
          <x v="245"/>
          <x v="246"/>
          <x v="247"/>
          <x v="248"/>
          <x v="249"/>
          <x v="250"/>
          <x v="251"/>
          <x v="252"/>
          <x v="253"/>
          <x v="254"/>
          <x v="255"/>
          <x v="256"/>
          <x v="257"/>
          <x v="258"/>
          <x v="259"/>
          <x v="260"/>
          <x v="284"/>
          <x v="261"/>
          <x v="262"/>
          <x v="263"/>
          <x v="264"/>
          <x v="265"/>
          <x v="266"/>
          <x v="267"/>
          <x v="268"/>
          <x v="269"/>
          <x v="514"/>
          <x v="270"/>
          <x v="271"/>
          <x v="272"/>
          <x v="273"/>
          <x v="274"/>
          <x v="275"/>
          <x v="276"/>
          <x v="277"/>
          <x v="278"/>
          <x v="279"/>
          <x v="280"/>
          <x v="281"/>
          <x v="282"/>
          <x v="283"/>
          <x v="290"/>
          <x v="291"/>
          <x v="292"/>
          <x v="514"/>
          <x v="513"/>
          <x v="513"/>
          <x v="294"/>
          <x v="295"/>
          <x v="296"/>
          <x v="297"/>
          <x v="298"/>
          <x v="512"/>
          <x v="513"/>
          <x v="299"/>
          <x v="511"/>
          <x v="300"/>
          <x v="513"/>
          <x v="301"/>
          <x v="302"/>
          <x v="303"/>
          <x v="304"/>
          <x v="305"/>
          <x v="306"/>
          <x v="513"/>
          <x v="307"/>
          <x v="308"/>
          <x v="309"/>
          <x v="310"/>
          <x v="311"/>
          <x v="312"/>
          <x v="510"/>
          <x v="313"/>
          <x v="314"/>
          <x v="315"/>
          <x v="316"/>
          <x v="317"/>
          <x v="318"/>
          <x v="319"/>
          <x v="320"/>
          <x v="321"/>
          <x v="322"/>
          <x v="323"/>
          <x v="324"/>
          <x v="325"/>
          <x v="326"/>
          <x v="327"/>
          <x v="328"/>
          <x v="329"/>
          <x v="330"/>
          <x v="331"/>
          <x v="332"/>
          <x v="333"/>
          <x v="334"/>
          <x v="335"/>
          <x v="336"/>
          <x v="337"/>
          <x v="338"/>
          <x v="339"/>
          <x v="340"/>
          <x v="341"/>
          <x v="342"/>
          <x v="343"/>
          <x v="344"/>
          <x v="345"/>
          <x v="346"/>
          <x v="347"/>
          <x v="348"/>
          <x v="349"/>
          <x v="350"/>
          <x v="351"/>
          <x v="352"/>
          <x v="353"/>
          <x v="354"/>
          <x v="355"/>
          <x v="510"/>
          <x v="356"/>
          <x v="357"/>
          <x v="358"/>
          <x v="359"/>
          <x v="360"/>
          <x v="361"/>
          <x v="362"/>
          <x v="363"/>
          <x v="364"/>
          <x v="365"/>
          <x v="366"/>
          <x v="367"/>
          <x v="368"/>
          <x v="369"/>
          <x v="370"/>
          <x v="371"/>
          <x v="372"/>
          <x v="373"/>
          <x v="374"/>
          <x v="375"/>
          <x v="376"/>
          <x v="377"/>
          <x v="378"/>
          <x v="379"/>
          <x v="380"/>
          <x v="381"/>
          <x v="382"/>
          <x v="383"/>
          <x v="384"/>
          <x v="385"/>
          <x v="386"/>
          <x v="387"/>
          <x v="388"/>
          <x v="389"/>
          <x v="390"/>
          <x v="391"/>
          <x v="392"/>
          <x v="393"/>
          <x v="394"/>
          <x v="395"/>
          <x v="396"/>
          <x v="397"/>
          <x v="398"/>
          <x v="399"/>
          <x v="400"/>
          <x v="401"/>
          <x v="402"/>
          <x v="403"/>
          <x v="404"/>
          <x v="405"/>
          <x v="406"/>
          <x v="407"/>
          <x v="408"/>
          <x v="409"/>
          <x v="410"/>
          <x v="411"/>
          <x v="412"/>
          <x v="413"/>
          <x v="414"/>
          <x v="415"/>
          <x v="416"/>
          <x v="417"/>
          <x v="418"/>
          <x v="419"/>
          <x v="420"/>
          <x v="421"/>
          <x v="422"/>
          <x v="423"/>
          <x v="424"/>
          <x v="425"/>
          <x v="426"/>
          <x v="427"/>
          <x v="428"/>
          <x v="429"/>
          <x v="430"/>
          <x v="431"/>
          <x v="432"/>
          <x v="433"/>
          <x v="434"/>
          <x v="435"/>
          <x v="436"/>
          <x v="437"/>
          <x v="438"/>
          <x v="439"/>
          <x v="440"/>
          <x v="441"/>
          <x v="442"/>
          <x v="443"/>
          <x v="444"/>
          <x v="445"/>
          <x v="446"/>
          <x v="447"/>
          <x v="448"/>
          <x v="449"/>
          <x v="450"/>
          <x v="451"/>
          <x v="452"/>
          <x v="453"/>
          <x v="454"/>
          <x v="455"/>
          <x v="456"/>
          <x v="457"/>
          <x v="458"/>
          <x v="459"/>
          <x v="460"/>
          <x v="461"/>
          <x v="462"/>
          <x v="463"/>
          <x v="464"/>
          <x v="465"/>
          <x v="466"/>
          <x v="467"/>
          <x v="468"/>
          <x v="469"/>
          <x v="470"/>
          <x v="471"/>
          <x v="472"/>
          <x v="473"/>
          <x v="474"/>
          <x v="475"/>
          <x v="476"/>
          <x v="477"/>
          <x v="478"/>
          <x v="479"/>
          <x v="480"/>
          <x v="481"/>
          <x v="482"/>
          <x v="483"/>
          <x v="510"/>
          <x v="484"/>
          <x v="485"/>
          <x v="486"/>
          <x v="487"/>
          <x v="488"/>
          <x v="489"/>
          <x v="490"/>
          <x v="491"/>
          <x v="492"/>
          <x v="493"/>
          <x v="494"/>
          <x v="495"/>
          <x v="496"/>
          <x v="497"/>
          <x v="498"/>
          <x v="499"/>
          <x v="500"/>
          <x v="501"/>
          <x v="502"/>
          <x v="503"/>
          <x v="504"/>
          <x v="505"/>
          <x v="506"/>
          <x v="507"/>
          <x v="508"/>
          <x v="509"/>
          <x v="289"/>
        </discretePr>
        <groupItems count="515">
          <s v="DISTRIBUTION O&amp;M EXPENSE - ENOI"/>
          <s v="DISTR STREET LIGHTING MAINTENANCE"/>
          <s v="Customer Relations -Louisiana State"/>
          <s v="DISTR:Avian Protection Program"/>
          <s v="DISTRIBUTION O&amp;M EXP - METRO ELI &amp;"/>
          <s v="DISTRIBUTION CUSTOMER PROJECTS"/>
          <s v="Voluntary Protection Program"/>
          <s v="Rewards &amp; Recognition Program"/>
          <s v="TRANSMISSION O&amp;M MGMT/SUPPORT - ESI"/>
          <s v="REVENUE GENERAL PROJ"/>
          <s v="JOINT USE (CAPS/ANTENNA/CABLE/BELL)"/>
          <s v="LOUISIANA GOVERNMENTAL AFFAIRS-ALL"/>
          <s v="Distr Private Area Lighting Revenue"/>
          <s v="Distr Private Area Lighting MTCE"/>
          <s v="ENOI O&amp;M Solar Expense Proj (budget"/>
          <s v="DISTR O&amp;M EXPENSE - LOUISIANA (G,L,"/>
          <s v="LA Industrial Accounts"/>
          <s v="DISTRIBUTION CRITICAL REPLACE/FAILU"/>
          <s v="CAPITAL SUSPENSE ELEC DISTR-LOUISIA"/>
          <s v="DISTR. MANDATED GEN PROJ"/>
          <s v="SAFTEY TRAINING LOADER ELECTRIC CUS"/>
          <s v="DISTR TRANSFORMERS LOAD JUSTIFIED"/>
          <s v="Entergy Wellness Program"/>
          <s v="Rubber Goods Testing UtOps"/>
          <s v="Ad Valorem Taxes - Electric"/>
          <s v="FIRE RETARDANT CLOTHING &amp; SAFETY EQ"/>
          <s v="Process View Initiative - EDE"/>
          <s v="Jefferson Ave SELA Phase2"/>
          <s v="LA-DISTR: EMPLOYEE DEVELOPMENT PROG"/>
          <s v="Bourbon Street Analysis 2017"/>
          <s v="AMI - Communication Network"/>
          <s v="AMI - Tech Lab/Farm and SMOC"/>
          <s v="AMI - Meters"/>
          <s v="CAPITAL SUSPENSE DISTRIBUTION - ELE"/>
          <s v="Grid Modernization: EAM Project"/>
          <s v="Enterprise Analytics"/>
          <s v="Cust Digital:E-Bill,MAO,Mobile,Soc"/>
          <s v="Dist. Transformer Shop"/>
          <s v="DIST. PLANNED SYSTEM IMPROVEMENT PR"/>
          <s v="DISTR STORM DAMAGE CAPITAL, ENOI"/>
          <s v="General Plant &amp; Tools/Equip-Utility"/>
          <s v="General Plant - Distribution"/>
          <s v="AMI - Utility Intangibles"/>
          <s v="EAM - Meters"/>
          <s v="Distribution Automation - Early Dep"/>
          <s v="CD&amp;I Grid Modernization Grid Study"/>
          <s v="Bourbon St Repair (Canal-Dumaine)"/>
          <s v="RTA Streetcar, Loyola Ave"/>
          <s v="New Electric Vault - Baronne St"/>
          <s v="Almonaster Bridge Project"/>
          <s v="640 Magazine Condos"/>
          <s v="520 Royal St. HNOC"/>
          <s v="SELA Phase IV New Orleans"/>
          <s v="MARKET 230 SUBSTATION, NEW ORLEANS"/>
          <s v="LIABILITY COLLECTIONS COMMISSION FE"/>
          <s v="SUPERVISION &amp; SUPPORT - CORPORATE"/>
          <s v="Analytic/Decision Support-Entergy"/>
          <s v="BUSINESS OFFICE STUDY - ENOI"/>
          <s v="SAFETY TRAINING LOADER ELEC LA"/>
          <s v="OPERATOR QUAL DEVELOP &amp; TRAIN ENOI"/>
          <s v="VOICE &amp; VIDEO MAINTENANCE &amp; SUPPORT"/>
          <s v="Utility Management Support - O&amp;M"/>
          <s v="DELTA SUBSTATION, NEW ORLEANS"/>
          <s v="PS ASSET MANAGEMENT FOR LE"/>
          <s v="Lineman's Rodeo Exp- LA Electric"/>
          <s v="MDT Wireless Telecom Serv"/>
          <s v="Mutual AssistENOI Pepco Holding PHI"/>
          <s v="SYSTEM AGREEMENT LITIGATION"/>
          <s v="Mutual Assist ENOI FL P&amp;L 8/28/2015"/>
          <s v="2-WAY RADIOS COMMUNICATION SERVICE"/>
          <s v="LA WELLNESS PROGRAM PILOT"/>
          <s v="DISTRIBUTION/CUSTOMER EXPENSE"/>
          <s v="SERVICE AWARDS"/>
          <s v="INDEPENDENT SAFETY ASSESSMENT PROGR"/>
          <s v="Lease Accruals"/>
          <s v="SUPERVISION &amp; SUPPORT - JURISDICTIO"/>
          <s v="DISTRIBUTION O&amp;M EXPENSE ACROSS ALL"/>
          <s v="SPO 2014 Amite South RFP "/>
          <s v="MANAGE PERFORMANCE MEASURE &amp; COMP-"/>
          <s v="GROUP PRES - UTILITY OPERATIONS"/>
          <s v="MANAGE BUDGET - LOUISIANA ALL LE'S"/>
          <s v="PAYROLL TAX"/>
          <s v="NOTRE DAME"/>
          <s v="AWARDS &amp; RECOGNITION PROGRAM"/>
          <s v="Employee Appreciation Week"/>
          <s v="REGULATD NON-BACKBONE FIBER"/>
          <s v="STATE PRES/EXECUTIVE DEPARTMENT"/>
          <s v="MISC FERC REG COMM EXP"/>
          <s v="HR SERVICES- ALL COMPANIES"/>
          <s v="SUPERVISION &amp; SUPPORT - DOMESTIC UT"/>
          <s v="CCS SYSTEM SUPPORT"/>
          <s v="OPERATIONS SAFETY - HEADQUARTERS"/>
          <s v="JOINT USE WITH THIRD PARTY - ENOI"/>
          <s v="ESI - Corp Security Svcs"/>
          <s v="IT INFRASTRUCTURE/SHARED SERVICES M"/>
          <s v="CONTRIBUTION OPERATIONS - BELOW THE"/>
          <s v="Fire Retardant Pants:New OSHA Reg"/>
          <s v="S.Market Ph3 The Beacon S.Rampart"/>
          <s v="Jefferson Ave Ph1:Dryades-Claiborne"/>
          <s v="S.Claiborne Ave Covered Canal Ph2"/>
          <s v="600 Carondelet: New Vault"/>
          <s v="4-27-15 Major Storm - Louisiana"/>
          <s v="2015 Distr Cap Tools/Equip ENOI"/>
          <s v="425 Notre Dame, New Orleans"/>
          <s v="SELA-LA Ave Box Canal"/>
          <s v="DISTRIBUTION TRUCK STOCK BLANKET"/>
          <s v="NO Midtown Fdr908 to Superdome"/>
          <s v="Napoleon Ave Covered Canal, NO"/>
          <s v="Reroute Derbigny Feeders Failure"/>
          <s v="225 Baronne:Repl Failed Xfmrs"/>
          <s v="Utility Human Performance Training"/>
          <s v="Florida Ave Ph1 SELA Proj"/>
          <s v="RTA-Rampart Rail Canal to Elysian"/>
          <s v="B.W. Cooper Fdr Re-Routes N.O."/>
          <s v="Factors Row-800-828 Perdido St"/>
          <s v="South Market Ph2 Girard St, NO"/>
          <s v="NOPSI Hotel 317 Baronne NO"/>
          <s v="2014 Distr Cap Tools/Equip ENOI"/>
          <s v="South Market Phase 1, New Orleans"/>
          <s v="864 S Peter International Shipping"/>
          <s v="Hurricane Gustav Dist Elec"/>
          <s v="WWII Parking/Hotel 945 Magazine"/>
          <s v="Jung Hotel 1500 Canal St:Vault"/>
          <s v="Minor Adds for Hurricane Isaac"/>
          <s v="Electric Vehicle (EV) Pilot"/>
          <s v="Homewood Suites 317 N Rampart NO"/>
          <s v="821 Gravier St:Repl Failed Xfrms"/>
          <s v="Cambria Hotel, 619 Commerce St NO"/>
          <s v="ENOI Solar Project Pilot"/>
          <s v="ENOI Load Research Sample Meters"/>
          <s v="Maison Blanche Annex 939 Iberville"/>
          <s v="ENO Cust Care Center Payment Channe"/>
          <s v="HANA,BW Upgrade, &amp; Unicode Convers"/>
          <s v="600 Canal St, NO:New Elec Vault"/>
          <s v="CUSTOMER SERVICE SUPPORT - CAP SUSP"/>
          <s v="AMI Pilot: New Orleans CustServ"/>
          <s v="ENO:Dwyer Road Intake Canal"/>
          <s v="1501 Canal Street Apartments NO"/>
          <s v="Veterans Affairs Medical Ctr NO"/>
          <s v="University Medical Ctr, NOrleans"/>
          <s v="FACILITIES SVCS- ALL COS"/>
          <s v="New Orleans Power Station"/>
          <s v="St. Charles Power Station"/>
          <s v="Util Ops Safety Training Developmen"/>
          <s v="SysAgree Exit Excluding EAI &amp; EMI"/>
          <s v="SUPPLY CHAIN MATERIALS MGMNT O&amp;M"/>
          <s v="Track UBP Costs"/>
          <s v="SysAgree-Possible Exit/Termination"/>
          <s v="Algiers Trans, Incmt/Ext-ENO"/>
          <s v="Lighting Dept O&amp;M - All BU's"/>
          <s v="MGR GEN &amp; ADMIN - DISTR SYSTEM SUPP"/>
          <s v="EMCS Replac Gas Dist SCADA w Alstom"/>
          <s v="AMI - Head End System"/>
          <s v="AMI - Meter Data Management System"/>
          <s v="AMI - DOS/OMS"/>
          <s v="AMI - System Integration"/>
          <s v="AMI - Legacy Systems Integration"/>
          <s v="NERC Clearnc Complnce Prgm - Ph2"/>
          <s v="Ninemile-Derbigny 230 Rebuild"/>
          <s v="Ninemile-Napoleon 230 Rebuild"/>
          <s v="Mid Town: Add Transformer"/>
          <s v="Market St 230kV: Add 13.2kV Fdrs"/>
          <s v="ENOI: Pur spare 24-13.8V XFMR"/>
          <s v="DISTR O&amp;M EXPENSE - LOUISIANA"/>
          <s v="Blank Project"/>
          <s v="TRANSMISSION  LINES O&amp;M EXP -"/>
          <s v="SUBSTATION/SYSTEM PROT MAINT -"/>
          <s v="SUBSTATION MAINTENANCE"/>
          <s v="STATE PRES/EXECUTIVE DEPARTMEN"/>
          <s v="Customer Experience Strategy"/>
          <s v="Lineman's Rodeo Exp- LA Electr"/>
          <s v="OPERATIONS SAFETY - HEADQUARTE"/>
          <s v="INDEPENDENT SAFETY ASSESSMENT"/>
          <s v="SUPERVISION &amp; SUPPORT - CORPOR"/>
          <s v="DISTRIBUTION O&amp;M EXP - METRO E"/>
          <s v="LA-DISTR: EMPLOYEE DEVELOPMENT"/>
          <s v="DISTRIBUTION O&amp;M EXPENSE - ENO"/>
          <s v="FIRE RETARDANT CLOTHING &amp; SAFE"/>
          <s v="LONG DISTANCE- FRANCHISES ALL"/>
          <s v="Transco Implementation PMO"/>
          <s v="POWERHOUSE OPERATIONS"/>
          <s v="SUPERVISION &amp; SUPPORT - JURISD"/>
          <s v="VOICE &amp; VIDEO LOCAL SERVICE"/>
          <s v="VOICE &amp; VIDEO MAINTENANCE &amp; SU"/>
          <s v="OPERATOR QUAL DEVELOP &amp; TRAIN"/>
          <s v="MISO Transition ALL OPCO"/>
          <s v="System Planning Asset Manageme"/>
          <s v="MISO Transition System Agr Cha"/>
          <s v="HCM - Org and Processes"/>
          <s v="Major Accts Sales &amp; Mktg - ENO"/>
          <s v="SYSTEM REGULATORY AFFAIRS-STAT"/>
          <s v="SUPERVISION &amp; SUPPORT - DOMEST"/>
          <s v="LIABILITY COLLECTIONS COMMISSI"/>
          <s v="ETR Sys Agreement and EAI With"/>
          <s v="REGULATORY AFFAIRS - NOPSI"/>
          <s v="GROUP PRES - UTILITY OPERATION"/>
          <s v="Distribution Cancel Cap WO's t"/>
          <s v="Utility Human Performance Trai"/>
          <s v="DIST. PLANNED SYSTEM IMPROVEME"/>
          <s v="CAPITAL SUSPENSE ELEC DISTR-LO"/>
          <s v="DISTRIBUTION TRUCK STOCK BLANK"/>
          <s v="DISTR STREET LIGHTING MAINTENA"/>
          <s v="DISTR REWORK REVENUE PROJECTS"/>
          <s v="Columbia Citi at Bayou Distric"/>
          <s v="JOINT USE (CAPS/ANTENNA/CABLE/"/>
          <s v="S.Claiborne Ave Covered Canal"/>
          <s v="DISTR TRANSFORMERS LOAD JUSTIF"/>
          <s v="Xavier Univ:Dual Feeder Reques"/>
          <s v="DISTRIBUTION CRITICAL REPLACE/"/>
          <s v="Distr Private Area Lighting Re"/>
          <s v="Distr Private Area Lighting MT"/>
          <s v="GAS TRUCK STOCK BLANKET"/>
          <s v="Graphical Design Tool Training"/>
          <s v="Util Ops Safety Training Devel"/>
          <s v="ICC - Customer Service"/>
          <s v="MARKETING SUPPORT SUMMARY"/>
          <s v="VP Service Delivery"/>
          <s v="2012 LTSupplySideStablePrceRFP"/>
          <s v="Transco Implementation"/>
          <s v="DMS Hosts and Comm Front Ends"/>
          <s v="NERC Alert ENOI Ln Rate Mitiga"/>
          <s v="LOUISIANA GOVERNMENTAL AFFAIRS"/>
          <s v="Saenger Theater: Revenue UG Se"/>
          <s v="Orleans Sheriff Office Plant"/>
          <s v="University Medical Ctr, NOrlea"/>
          <s v="Veterans Affairs Medical Ctr N"/>
          <s v="Elks Place Apartments, NOrlean"/>
          <s v="1501 Canal Street Apartments N"/>
          <s v="AMI Pilot: New Orleans Meters"/>
          <s v="New Orleans Arena Expansion"/>
          <s v="DISTR:UG Network Improve (Load"/>
          <s v="Superdome Reliability Project"/>
          <s v="Superdome 2021 Auto Xfrm Repla"/>
          <s v="Skyline/DT ENOI 2013"/>
          <s v="LSU School/Medicine Tulane NO"/>
          <s v="DISTR STORM DAMAGE CAPITAL, EN"/>
          <s v="CAPITAL SUSPENSE DISTRIBUTION"/>
          <s v="General Plant/Tools/Equip-Dist"/>
          <s v="Safety: Insulated Mats &amp; Tools"/>
          <s v="2013 Distr Cap Tools/Equip ENO"/>
          <s v="CaptureSalvageCostTransformers"/>
          <s v="DistSys-Itron Upgrade"/>
          <s v="Mutual AssistENOI AlabamaPwr3/"/>
          <s v="Mutual Assist ENOI AEP Ohio 6/"/>
          <s v="SAFTEY TRAINING LOADER ELECTRI"/>
          <s v="PS MANAGE TRANSPORTATION"/>
          <s v="TRANSMISSION O&amp;M MGMT/SUPPORT"/>
          <s v="H.Isaac Cap Distr ENOI 8/28/12"/>
          <s v="H.Isaac O&amp;M Grid ENOI 8/28/12"/>
          <s v="MARKET 230 SUBSTATION, NEW ORL"/>
          <s v="DISTRIBUTION O&amp;M EXPENSE ACROS"/>
          <s v="2-WAY RADIOS COMMUNICATION SER"/>
          <s v="HCM - Plan to Report Process"/>
          <s v="BOARD SUPPORT"/>
          <s v="Analytic/Decision Support-Ente"/>
          <s v="MISO Issue Mgmt - All Op Cos"/>
          <s v="SPO 2014 Capacity RFP"/>
          <s v="FERC - OPEN ACCESS TRANSMISSIO"/>
          <s v="ENO FRP 2013"/>
          <s v="System Agreement Litigation No"/>
          <s v="Jefferson Ave Ph1:Dryades-Clai"/>
          <s v="South Market Phase 1, New Orle"/>
          <s v="Customer Relations -Louisiana"/>
          <s v="SysAgree Exit Excluding EAI &amp;"/>
          <s v="SysAgree-Possible Exit/Termina"/>
          <s v="BENEFITS"/>
          <s v="Energy Delivery:Incidental Pro"/>
          <s v="CONTRIBUTION OPERATIONS - BELO"/>
          <s v="RTA-Rampart Rail Canal to Elys"/>
          <s v="600 Canal St, NO:New Elec Vaul"/>
          <s v="Derbigny Duct Bank Replacement"/>
          <s v="2014 Distr Cap Tools/Equip ENO"/>
          <s v="Fire Retardant Pants:New OSHA"/>
          <s v="D-Sub Reliability Failure Blan"/>
          <s v="SUPPLY CHAIN MATERIALS MGMNT O"/>
          <s v="Ice Storm LEON Jan 27-30,2014"/>
          <s v="Marrero Commons: UG Serv"/>
          <s v="AMI Pilot: New Orleans CustSer"/>
          <s v="Skyline/DT ENOI 2012"/>
          <s v="2012 Distr Cap Tools/Equip ENO"/>
          <s v="CUSTOMER SERVICE SUPPORT - CAP"/>
          <s v="General Plant &amp; Tools/Equip-Ut"/>
          <s v="Dist. Transformer Shop Blanket"/>
          <s v="AMI:Smart IHD Pilot-ENOI-Meter"/>
          <s v="Group3"/>
          <s v="Group4"/>
          <s v="Group5"/>
          <s v="Group6"/>
          <s v="Group10"/>
          <n v="0"/>
          <s v="Distribution Automation Enablement"/>
          <s v="DA Enablement - IT Systems"/>
          <s v="DISTR:UG Network Improve (Load)"/>
          <s v="Sm UG Cbl Replace after Fail &lt;=1/0"/>
          <s v="EnVision Smart Cities - ENOI"/>
          <s v="Failure-Replace Burned 10MVA Transf"/>
          <s v="NOMCC Linear Park"/>
          <s v="GM-Curran (ENOI 85)"/>
          <s v="316 Saint Charles Ave Residents Inn"/>
          <s v="Distr Street Lighting Revenue"/>
          <s v="Stephen's Garage Building LLC"/>
          <s v="DA Lab and Battery Pilot"/>
          <s v="700 Magazine St."/>
          <s v="The Julia - 730 Julia"/>
          <s v="Hard Rock Hotel"/>
          <s v="Jackson Contact Center Configuratio"/>
          <s v="Dist Capital Tools &amp; Equip - ENO"/>
          <s v="Lg UG Cbl Replace after Fail &gt;=4/0"/>
          <s v="ENOI Equip Leases: FASB Refinance"/>
          <s v="CUSTOMER SERVICE - NO (DOCKET UD-97"/>
          <s v="ENOI REGULATORY GAS"/>
          <s v="Strategic Planning SVCS-Utility"/>
          <s v="Emp Resource Group - Generational"/>
          <s v="AMI Customer Education"/>
          <s v="Distribution Automation Support"/>
          <s v="Readiness and Response Management"/>
          <s v="Shared Enterprise Applications"/>
          <s v="ENOI GENERATING PLANT METERING EXPE"/>
          <s v="Legal Services - Regulated Utility"/>
          <s v="CORP RPTG ANALYSIS &amp; POLICY ALL COS"/>
          <s v="GENERAL ACCOUNTING - ESI"/>
          <s v="Res Planning &amp; Market Ops-ENOI"/>
          <s v="AMI OM - Electric"/>
          <s v="CORP PLANNING &amp; ANALYSIS- REGULATED"/>
          <s v="DISTRIBUTION STANDARDS - ESI-ALL LE"/>
          <s v="ENOI 2014 RATE CASE"/>
          <s v="PAYROLL PROCESSING"/>
          <s v="ENO Electric Reliability "/>
          <s v="Project Greenwave"/>
          <s v="ENVIRN MGMNT TRANS SUPPORT - ESI"/>
          <s v="OPN, T/D SYSTEM PERFORMANCE"/>
          <s v="Manage Avian Program Expense"/>
          <s v="ENO Tax Cuts and Jobs Act 2017"/>
          <s v="SYSTEM DEVELOPMENT"/>
          <s v="CNO Ener Smart N O Ener Eff Prog"/>
          <s v="Analytic/Decision Support-Utility"/>
          <s v="NEW ORLEANS ELECTRIC RATE MATTERS"/>
          <s v="ENOI New Employee Orientation"/>
          <s v="FIELD METER READING - ENOI"/>
          <s v="Property/Casualty Risk Finance"/>
          <s v="CUSTOMER SERVICE CENTER SUPPORT, AD"/>
          <s v="SKILLS TRAINING CUST. SERV- HEADQUA"/>
          <s v="ENO Distributed-Scale Solar Study"/>
          <s v="Enterprise Analytics Program"/>
          <s v="Economic Development-ENOI"/>
          <s v="TRAINING - ENOI GAS"/>
          <s v="DATA WAREHOUSE SUPPORT"/>
          <s v="DER Design Work - ENOI"/>
          <s v="SKILLS TRAINING - METRO FRANCHISE"/>
          <s v="Net Metering Docket at CNO"/>
          <s v="Integrated Customer Communications"/>
          <s v="ENOI 2018 Rate Case"/>
          <s v="ENO DIVERSITY PROGRAM"/>
          <s v="Fleet Services, Fossil"/>
          <s v="MICHOUD"/>
          <s v="Central Administration Costs"/>
          <s v="FIELD METER READING SUPPORT, ADM"/>
          <s v="DISTR POWER QUALITY ESI"/>
          <s v="REVENUE ACCOUNTING ANALYSIS"/>
          <s v="GAS EMPLOYEE DEVELOPMENT PROGRAM"/>
          <s v="Executive Timesheet- ENOI"/>
          <s v="ICC - &quot;Image&quot; message"/>
          <s v="Corp Emp Support for Storm Cards"/>
          <s v="Economic Development - ESI"/>
          <s v="Large Project Services ENOI"/>
          <s v="CORP RPTG ANALYSIS &amp; POLICY- REG CO"/>
          <s v="Cyber Event 2/5"/>
          <s v="ER LIGHTING PROGRAM EXPENSE  ESI"/>
          <s v="DISTRIBUTION SERVICES ASSET ANALYSI"/>
          <s v="ENO Renewables, UD-18-06"/>
          <s v="Lighting Dept O&amp;M - ENOI"/>
          <s v="MISO Review &amp; Cost Ben Analysis ENO"/>
          <s v="Smart Cities &amp; Grid Modernization"/>
          <s v="GAS DIVISION DIRECTOR - ENOI EXPENS"/>
          <s v="Strategic Planning SVCS-Utility ENO"/>
          <s v="CORPORATE PLANNING &amp; ANALYSIS"/>
          <s v="Convert Diesel Wells to Elec All BU"/>
          <s v="ENOI Securitization H.Isaac"/>
          <s v="Dauphine/Ramp/Congress/Bart"/>
          <s v="FERC - OPEN ACCESS TRANSMISSION"/>
          <s v="Residential Market Dev - ALL JURIS"/>
          <s v="ETR Sys Agreement and EAI Withdraw"/>
          <s v="CIP SERC Audit"/>
          <s v="NO GRIP:Frank/Burg/StFerd/Decatur"/>
          <s v="SYSTEM REGULATORY AFFAIRS-STATE"/>
          <s v="Awards-FOS-Power of Thanks"/>
          <s v="TRANSMISSION  LINES O&amp;M EXPENSE"/>
          <s v="JOINT USE WITH 3RD PARTIES - ADMIN."/>
          <s v="ASSEST PLANNING AND MANAGEMENT - ES"/>
          <s v="INVEST GAS PURCHASING PRACTICES"/>
          <s v="ENO Energy Efficiency Project"/>
          <s v="Project Redfish - ENOI"/>
          <s v="ENOI BSNS EVENT DATA PROCSING &amp; REC"/>
          <s v="CUSTOMER SVS CTL - ENTERGY BUSINESS"/>
          <s v="STATE GOVERNMENTAL AFFAIRS"/>
          <s v="Strat Analytic/Decision Ele Utility"/>
          <s v="Process Automation/Robotics Initiat"/>
          <s v="SYS SERV PROJECT MANAGEMENT - ESI"/>
          <s v="ENOI DG-Scale Rooftop Solar"/>
          <s v="Process Automation Software-Scripts"/>
          <s v="Fleet Services, Usage Based"/>
          <s v="HUMAN RESOURCE SERVICES - ENOI"/>
          <s v="Algiers Migration One Bill Project"/>
          <s v="ENO Rqsts For Proposals Rulemaking"/>
          <s v="ENO MISO OPERATIONS"/>
          <s v="GAS TOOLS/EQUIP &amp; GENERAL PLANT"/>
          <s v="OPN, MGR, ENVIRONMENTAL MGMT"/>
          <s v="MANAGE BUDGETS - ESI"/>
          <s v="Utility Products &amp; Services Elec"/>
          <s v="SYSTEM REGULATORY AFFAIRS-FEDERAL"/>
          <s v="Hurricane Isaac Legal Services"/>
          <s v="SF6 Management"/>
          <s v="ENO Integrated Resource Plan"/>
          <s v="FINANCING &amp; SHORT TERM FUNDING - ES"/>
          <s v="PROCESS &amp; SKILLS TRAINING ADMIN - E"/>
          <s v="PLANNING ANALYSIS UTILITY"/>
          <s v="GAS ADMINISTRATIVE"/>
          <s v="ILI for Chalona 6&quot; Trans. Line"/>
          <s v="CSS MANAGE &amp; CONSULT LOUISIANA ENOI"/>
          <s v="Project Excellence Program"/>
          <s v="GAS REVENUE GENERAL PROJECTS"/>
          <s v="ASSET PLANNING &amp; MGMT - ENOI"/>
          <s v="Gas Operations Safety Investigation"/>
          <s v="GAS OPERATIONS ESI VP MANAGEMENT"/>
          <s v="Convert Diesel Wells to Elect ENOI"/>
          <s v="Entergy Shared Services"/>
          <s v="WP17:Claibn-Michud Struc Rplcmt"/>
          <s v="Community Solar Docket UD-18-03"/>
          <s v="Legal Services - ENO"/>
          <s v="Renewables Docket ENOI UD-13-02"/>
          <s v="SKILLS TRAINING - ENOI ELECTRIC"/>
          <s v="Entergy Project Mgmt System CF004"/>
          <s v="Edison Electric Institute Dues"/>
          <s v="SUPERVISION &amp; SUPPORT - FED POLICY "/>
          <s v="Customer Digital Roadmap O&amp;M"/>
          <s v="SPO 2016 ENO Renewable RFP"/>
          <s v="System Agreement Litigation No EAI"/>
          <s v="Supply Chain WIL Project"/>
          <s v="ESS HR Ops Employee Services"/>
          <s v="Women's Leadership Event "/>
          <s v="CUSTOMER ACCOUNTING"/>
          <s v="SUPERVISION &amp; SUPPORT - SUPPLY CHAI"/>
          <s v="GAS RELIABILITY PROJECTS - LEVEL 1"/>
          <s v="Fleet Telemetry Monitoring Program"/>
          <s v="ENO 20MW SunChaseStJamesSolar PPA"/>
          <s v="TRANSPORTATION - ENOI"/>
          <s v="ENOI Legacy Cross Bore Project"/>
          <s v="GRIP - New Orleans"/>
          <s v="HR PRESIDENT/ CEO SUPPORT- ALL COS"/>
          <s v="Utl ECI Continuing Improve ESI"/>
          <s v="ENOI REGULATORY ELECTRIC"/>
          <s v="ROUTINE SPILL REPONSE (CS-NOPSI)"/>
          <s v="ENOI Energy Smart Program Pilot"/>
          <s v="NEW ORLEANS RATE MATTERS"/>
          <s v="Self Supply Project Team-Admin."/>
          <s v="ESS HR Ops Program Delivery"/>
          <s v="BUSINESS PROCESS SOLUTIONS"/>
          <s v="AMI Customer Education - Gas"/>
          <s v="CAPITAL SUSPENSE GAS DISTRIBUTION"/>
          <s v="ICC:&quot;Save Me Money&quot; Message"/>
          <s v="ENVIRONMENTAL SUPPORT - ENOI"/>
          <s v="We Power Life Brand Positioning-Reg"/>
          <s v="ICC:&quot;Keep Me Informed&quot; message"/>
          <s v="ENO 2019 Combustion Turbine Non-cap"/>
          <s v="SHAREHOLDER/DIRECTOR EXPENSES"/>
          <s v="AUTOMOBILE LIAB - LEGAL"/>
          <s v="Legal Services - Supervision &amp; Supp"/>
          <s v="Union Power Station Docket at CNO"/>
          <s v="ESS HR Ops Leave Management"/>
          <s v="ENOI 2013 RATE CASE"/>
          <s v="AUTOMOBILE LIABILITY"/>
          <s v="Regulatory Reporting Support"/>
          <s v="ENO Gas Infrastructure Rebuild"/>
          <s v="ENOI FINANCIAL PLANNING"/>
          <s v="CONSUMER ED PROGRAMS N.O."/>
          <s v="INVESTIGATION OF AUTOMATIC ADJ CLAU"/>
          <s v="TRAINING &amp; PROCESS IMPROVEMENT SUMM"/>
          <s v="Transmission Boot Camp"/>
          <s v="DESKTOP MAINTENANCE &amp; SUPP"/>
          <s v="GAS MANDATED GENERAL PROJECTS"/>
          <s v="West Monroe Customer Service Center"/>
          <s v="HURR ISAAC INVESTIGATION"/>
          <s v="SUBSTATION/SYSTEM PROT MAINT - ENOI"/>
          <s v="Storm Damage Accrual"/>
          <s v="GAS TRANSMISSION PIPELINE MAINTENAN"/>
          <s v="NO GRIP:Belle/Upper/Tchoup/Magazine"/>
          <s v="Fall Lighting Campaign ENOI"/>
          <s v="HOLDCO Docket at CNO UD-16-03"/>
          <s v="GAS EQUIPMENT FAILURES"/>
          <s v="Winter Lighting Campaign ENOI"/>
          <s v="AMI Docket at CNO for Adv Charges"/>
          <s v="Gas Operations Efficient Business"/>
          <s v="CNO RTO SYS AGREE INVESTI"/>
          <s v="WORKER'S COMPENSATION- RESERVE"/>
          <s v="NOLAPS: Intercon at Michoud"/>
          <s v="ICC - Regulatory Commision Requirem"/>
          <s v="ENO 2016 Show Cause Docket UD-16-01"/>
          <s v="PUBLIC LIABILITY - LEGAL (RESERVES)"/>
          <s v="ESS HR Ops Emp. Dev./Training"/>
          <s v="AMI Strategy Expense"/>
          <s v="CNO INTERVENTION IN FERC MATTERS"/>
          <s v="PUBLIC LIABILITY"/>
          <s v="Legal Services - MISO RTO OpCos"/>
          <s v="Contract Revenue - MAR Use Only"/>
          <s v="Ad Valorem Taxes - Gas"/>
          <s v="Gas Capital Tools&amp;Equip - ENO"/>
          <s v="ENVIRONMENTAL LIABILITY"/>
          <s v="Expense SmartSynch Cell Service"/>
          <s v="Executive Timesheets- ENOI"/>
          <s v="Legal Services - ESI"/>
          <s v="Group8"/>
          <s v="Group9"/>
          <s v="Group1"/>
          <s v="Group1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A86C21-C8CB-4DC1-B866-A1954F104BE5}" name="PivotTable1" cacheId="0" applyNumberFormats="0" applyBorderFormats="0" applyFontFormats="0" applyPatternFormats="0" applyAlignmentFormats="0" applyWidthHeightFormats="1" dataCaption="Values" updatedVersion="6" minRefreshableVersion="3" enableDrill="0" useAutoFormatting="1" itemPrintTitles="1" createdVersion="4" indent="0" compact="0" compactData="0" gridDropZones="1" multipleFieldFilters="0">
  <location ref="A5:W831" firstHeaderRow="1" firstDataRow="3" firstDataCol="4"/>
  <pivotFields count="50">
    <pivotField axis="axisCol" compact="0" outline="0" showAll="0">
      <items count="7">
        <item n="2013A" x="3"/>
        <item n="2014A" x="4"/>
        <item n="2015A" x="0"/>
        <item n="2016A" x="1"/>
        <item n="2017A" x="2"/>
        <item n="2018A" x="5"/>
        <item t="default"/>
      </items>
    </pivotField>
    <pivotField compact="0" outline="0" showAll="0"/>
    <pivotField axis="axisCol" compact="0" outline="0" showAll="0">
      <items count="6">
        <item n="Capital " x="4"/>
        <item n="O&amp;M" x="0"/>
        <item h="1" x="1"/>
        <item h="1"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558">
        <item x="20"/>
        <item x="147"/>
        <item x="152"/>
        <item x="80"/>
        <item x="301"/>
        <item x="115"/>
        <item x="244"/>
        <item x="92"/>
        <item x="70"/>
        <item x="236"/>
        <item x="78"/>
        <item x="269"/>
        <item x="142"/>
        <item x="242"/>
        <item x="105"/>
        <item x="101"/>
        <item x="72"/>
        <item x="156"/>
        <item x="232"/>
        <item x="59"/>
        <item x="66"/>
        <item x="149"/>
        <item x="150"/>
        <item x="148"/>
        <item x="116"/>
        <item x="127"/>
        <item x="131"/>
        <item x="124"/>
        <item x="117"/>
        <item x="143"/>
        <item x="243"/>
        <item x="90"/>
        <item x="145"/>
        <item x="157"/>
        <item x="155"/>
        <item x="146"/>
        <item x="38"/>
        <item x="154"/>
        <item x="311"/>
        <item x="118"/>
        <item x="73"/>
        <item x="215"/>
        <item x="28"/>
        <item x="0"/>
        <item x="62"/>
        <item x="174"/>
        <item x="108"/>
        <item x="3"/>
        <item x="69"/>
        <item x="5"/>
        <item x="51"/>
        <item x="8"/>
        <item x="79"/>
        <item x="77"/>
        <item x="6"/>
        <item x="110"/>
        <item x="83"/>
        <item x="130"/>
        <item x="10"/>
        <item x="177"/>
        <item x="93"/>
        <item x="94"/>
        <item x="97"/>
        <item x="16"/>
        <item x="99"/>
        <item x="19"/>
        <item x="102"/>
        <item x="40"/>
        <item x="2"/>
        <item x="41"/>
        <item x="88"/>
        <item x="11"/>
        <item x="151"/>
        <item x="135"/>
        <item x="153"/>
        <item x="129"/>
        <item x="104"/>
        <item x="140"/>
        <item x="138"/>
        <item x="64"/>
        <item x="161"/>
        <item x="71"/>
        <item x="86"/>
        <item x="98"/>
        <item x="91"/>
        <item x="112"/>
        <item x="126"/>
        <item x="136"/>
        <item x="144"/>
        <item x="132"/>
        <item x="141"/>
        <item x="168"/>
        <item x="163"/>
        <item x="164"/>
        <item x="119"/>
        <item x="1"/>
        <item x="4"/>
        <item x="7"/>
        <item x="9"/>
        <item x="12"/>
        <item x="13"/>
        <item x="14"/>
        <item x="15"/>
        <item x="17"/>
        <item x="18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9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60"/>
        <item x="61"/>
        <item x="63"/>
        <item x="65"/>
        <item x="67"/>
        <item x="68"/>
        <item x="74"/>
        <item x="75"/>
        <item x="76"/>
        <item x="81"/>
        <item x="82"/>
        <item x="84"/>
        <item x="85"/>
        <item x="87"/>
        <item x="89"/>
        <item x="95"/>
        <item x="96"/>
        <item x="100"/>
        <item x="103"/>
        <item x="106"/>
        <item x="107"/>
        <item x="109"/>
        <item x="111"/>
        <item x="113"/>
        <item x="114"/>
        <item x="120"/>
        <item x="121"/>
        <item x="122"/>
        <item x="123"/>
        <item x="125"/>
        <item x="128"/>
        <item x="133"/>
        <item x="134"/>
        <item x="137"/>
        <item x="139"/>
        <item x="158"/>
        <item x="159"/>
        <item x="160"/>
        <item x="162"/>
        <item x="165"/>
        <item x="166"/>
        <item x="167"/>
        <item x="169"/>
        <item x="170"/>
        <item x="171"/>
        <item x="172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7"/>
        <item x="238"/>
        <item x="239"/>
        <item x="240"/>
        <item x="241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m="1" x="556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66">
        <item x="89"/>
        <item x="284"/>
        <item x="164"/>
        <item x="5"/>
        <item x="69"/>
        <item x="168"/>
        <item x="18"/>
        <item x="22"/>
        <item x="297"/>
        <item x="78"/>
        <item x="239"/>
        <item x="252"/>
        <item x="205"/>
        <item x="114"/>
        <item x="120"/>
        <item x="238"/>
        <item x="272"/>
        <item x="287"/>
        <item x="230"/>
        <item x="70"/>
        <item x="200"/>
        <item x="302"/>
        <item x="119"/>
        <item x="282"/>
        <item x="336"/>
        <item x="206"/>
        <item x="103"/>
        <item x="290"/>
        <item x="61"/>
        <item x="11"/>
        <item x="182"/>
        <item x="113"/>
        <item x="362"/>
        <item x="219"/>
        <item x="244"/>
        <item x="353"/>
        <item x="292"/>
        <item x="146"/>
        <item x="280"/>
        <item x="187"/>
        <item x="177"/>
        <item x="104"/>
        <item x="46"/>
        <item x="351"/>
        <item x="86"/>
        <item x="155"/>
        <item x="258"/>
        <item x="99"/>
        <item x="109"/>
        <item x="318"/>
        <item x="39"/>
        <item x="149"/>
        <item x="116"/>
        <item x="209"/>
        <item x="227"/>
        <item x="175"/>
        <item x="202"/>
        <item x="306"/>
        <item x="7"/>
        <item x="327"/>
        <item x="261"/>
        <item x="133"/>
        <item x="322"/>
        <item x="197"/>
        <item x="161"/>
        <item x="27"/>
        <item x="220"/>
        <item x="25"/>
        <item x="141"/>
        <item x="0"/>
        <item x="213"/>
        <item x="176"/>
        <item x="110"/>
        <item x="49"/>
        <item x="58"/>
        <item x="256"/>
        <item x="19"/>
        <item x="326"/>
        <item x="64"/>
        <item x="216"/>
        <item x="253"/>
        <item x="180"/>
        <item x="345"/>
        <item x="163"/>
        <item x="6"/>
        <item x="84"/>
        <item x="26"/>
        <item x="16"/>
        <item x="343"/>
        <item x="36"/>
        <item x="150"/>
        <item x="169"/>
        <item x="153"/>
        <item x="121"/>
        <item x="82"/>
        <item x="217"/>
        <item x="54"/>
        <item x="294"/>
        <item x="257"/>
        <item x="92"/>
        <item x="250"/>
        <item x="349"/>
        <item x="331"/>
        <item x="313"/>
        <item x="350"/>
        <item x="329"/>
        <item x="348"/>
        <item x="305"/>
        <item x="102"/>
        <item x="335"/>
        <item x="340"/>
        <item x="136"/>
        <item x="247"/>
        <item x="122"/>
        <item x="144"/>
        <item x="137"/>
        <item x="127"/>
        <item x="147"/>
        <item x="234"/>
        <item x="222"/>
        <item x="224"/>
        <item x="286"/>
        <item x="233"/>
        <item x="347"/>
        <item x="333"/>
        <item x="51"/>
        <item x="192"/>
        <item x="339"/>
        <item x="93"/>
        <item x="196"/>
        <item x="361"/>
        <item x="308"/>
        <item x="32"/>
        <item x="357"/>
        <item x="321"/>
        <item x="223"/>
        <item x="111"/>
        <item x="263"/>
        <item x="188"/>
        <item x="344"/>
        <item x="346"/>
        <item x="310"/>
        <item x="267"/>
        <item x="268"/>
        <item x="178"/>
        <item x="320"/>
        <item x="275"/>
        <item x="145"/>
        <item x="3"/>
        <item x="2"/>
        <item x="232"/>
        <item x="264"/>
        <item x="198"/>
        <item x="337"/>
        <item x="45"/>
        <item x="283"/>
        <item x="91"/>
        <item x="262"/>
        <item x="298"/>
        <item x="183"/>
        <item x="300"/>
        <item x="166"/>
        <item x="293"/>
        <item x="12"/>
        <item x="241"/>
        <item x="288"/>
        <item x="151"/>
        <item x="242"/>
        <item x="314"/>
        <item x="266"/>
        <item x="162"/>
        <item x="338"/>
        <item x="307"/>
        <item x="108"/>
        <item x="356"/>
        <item x="17"/>
        <item x="13"/>
        <item x="107"/>
        <item x="194"/>
        <item x="277"/>
        <item x="278"/>
        <item x="279"/>
        <item x="21"/>
        <item x="332"/>
        <item x="364"/>
        <item x="328"/>
        <item x="148"/>
        <item x="117"/>
        <item x="271"/>
        <item x="131"/>
        <item x="37"/>
        <item x="35"/>
        <item x="143"/>
        <item x="138"/>
        <item x="125"/>
        <item x="139"/>
        <item x="106"/>
        <item x="44"/>
        <item x="330"/>
        <item x="94"/>
        <item x="135"/>
        <item x="132"/>
        <item x="98"/>
        <item x="85"/>
        <item x="154"/>
        <item x="29"/>
        <item x="355"/>
        <item x="281"/>
        <item x="235"/>
        <item x="276"/>
        <item x="190"/>
        <item x="289"/>
        <item x="8"/>
        <item x="43"/>
        <item x="71"/>
        <item x="60"/>
        <item x="100"/>
        <item x="243"/>
        <item x="96"/>
        <item x="311"/>
        <item x="34"/>
        <item x="199"/>
        <item x="189"/>
        <item x="260"/>
        <item x="174"/>
        <item x="170"/>
        <item x="66"/>
        <item x="15"/>
        <item x="142"/>
        <item x="118"/>
        <item x="201"/>
        <item x="79"/>
        <item x="299"/>
        <item x="285"/>
        <item x="228"/>
        <item x="81"/>
        <item x="208"/>
        <item x="10"/>
        <item x="157"/>
        <item x="24"/>
        <item x="47"/>
        <item x="317"/>
        <item x="42"/>
        <item x="195"/>
        <item x="315"/>
        <item x="210"/>
        <item x="325"/>
        <item x="359"/>
        <item x="316"/>
        <item x="245"/>
        <item x="334"/>
        <item x="291"/>
        <item x="123"/>
        <item x="211"/>
        <item x="212"/>
        <item x="160"/>
        <item x="87"/>
        <item x="309"/>
        <item x="191"/>
        <item x="62"/>
        <item x="53"/>
        <item x="41"/>
        <item x="105"/>
        <item x="9"/>
        <item x="179"/>
        <item x="204"/>
        <item x="65"/>
        <item x="28"/>
        <item x="358"/>
        <item x="63"/>
        <item x="323"/>
        <item x="14"/>
        <item x="259"/>
        <item x="295"/>
        <item x="221"/>
        <item x="173"/>
        <item x="171"/>
        <item x="270"/>
        <item x="115"/>
        <item x="156"/>
        <item x="354"/>
        <item x="38"/>
        <item x="50"/>
        <item x="324"/>
        <item x="218"/>
        <item x="215"/>
        <item x="304"/>
        <item x="68"/>
        <item x="165"/>
        <item x="97"/>
        <item x="363"/>
        <item x="88"/>
        <item x="158"/>
        <item x="301"/>
        <item x="193"/>
        <item x="48"/>
        <item x="83"/>
        <item x="246"/>
        <item x="67"/>
        <item x="20"/>
        <item x="226"/>
        <item x="126"/>
        <item x="140"/>
        <item x="134"/>
        <item x="124"/>
        <item x="236"/>
        <item x="33"/>
        <item x="255"/>
        <item x="31"/>
        <item x="225"/>
        <item x="248"/>
        <item x="75"/>
        <item x="74"/>
        <item x="52"/>
        <item x="73"/>
        <item x="40"/>
        <item x="72"/>
        <item x="296"/>
        <item x="181"/>
        <item x="56"/>
        <item x="55"/>
        <item x="80"/>
        <item x="229"/>
        <item x="249"/>
        <item x="1"/>
        <item x="23"/>
        <item x="77"/>
        <item x="269"/>
        <item x="172"/>
        <item x="129"/>
        <item x="59"/>
        <item x="152"/>
        <item x="240"/>
        <item x="360"/>
        <item x="95"/>
        <item x="251"/>
        <item x="265"/>
        <item x="231"/>
        <item x="237"/>
        <item x="90"/>
        <item x="112"/>
        <item x="312"/>
        <item x="30"/>
        <item x="342"/>
        <item x="101"/>
        <item x="352"/>
        <item x="273"/>
        <item x="186"/>
        <item x="341"/>
        <item x="185"/>
        <item x="319"/>
        <item x="303"/>
        <item x="254"/>
        <item x="203"/>
        <item x="130"/>
        <item x="159"/>
        <item x="274"/>
        <item x="76"/>
        <item x="128"/>
        <item x="207"/>
        <item x="57"/>
        <item x="4"/>
        <item x="184"/>
        <item x="167"/>
        <item x="2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*Project Desc." compact="0" outline="0" showAll="0" defaultSubtotal="0">
      <items count="11">
        <item n="Focus" x="6"/>
        <item x="4"/>
        <item x="2"/>
        <item x="1"/>
        <item sd="0" x="3"/>
        <item sd="0" x="7"/>
        <item x="9"/>
        <item x="8"/>
        <item sd="0" x="0"/>
        <item sd="0" x="5"/>
        <item m="1" x="10"/>
      </items>
    </pivotField>
    <pivotField name="*Breakdown" axis="axisRow" compact="0" outline="0" showAll="0">
      <items count="8">
        <item n="Routine Reliability" x="3"/>
        <item x="2"/>
        <item h="1" x="1"/>
        <item x="4"/>
        <item x="5"/>
        <item h="1" x="0"/>
        <item h="1" x="6"/>
        <item t="default"/>
      </items>
    </pivotField>
    <pivotField name="*Project Desc. " compact="0" outline="0" showAll="0">
      <items count="521">
        <item n="Vegetation" sd="0" x="516"/>
        <item n="Storm Hardening" sd="0" x="517"/>
        <item x="518"/>
        <item n="Backbone" sd="0" x="284"/>
        <item n="Internal" sd="0" x="285"/>
        <item n="Pole" sd="0" x="286"/>
        <item n="Equipment Inspection" sd="0" x="288"/>
        <item x="519"/>
        <item n="Sectionalization" sd="0" x="287"/>
        <item sd="0" x="44"/>
        <item n="2016 Incremental Reliability " sd="0" x="289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t="default" sd="0"/>
      </items>
    </pivotField>
    <pivotField axis="axisRow" compact="0" outline="0" showAll="0">
      <items count="516">
        <item n="Vegetation" x="510"/>
        <item n="Storm Hardening" x="511"/>
        <item n="Focus" x="513"/>
        <item n="Backbone" x="512"/>
        <item n="Internal" x="284"/>
        <item n="Pole" x="285"/>
        <item n="Equipment Inspection" x="287"/>
        <item n="URD/Cable" x="514"/>
        <item n="Sectionalization" x="286"/>
        <item h="1" x="44"/>
        <item n="2016 Incremental Reliability " x="2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h="1"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9"/>
        <item h="1"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h="1"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t="default"/>
      </items>
    </pivotField>
  </pivotFields>
  <rowFields count="4">
    <field x="47"/>
    <field x="49"/>
    <field x="33"/>
    <field x="40"/>
  </rowFields>
  <rowItems count="824">
    <i>
      <x/>
      <x v="2"/>
      <x v="3"/>
      <x/>
    </i>
    <i r="3">
      <x v="1"/>
    </i>
    <i r="3">
      <x v="2"/>
    </i>
    <i r="3">
      <x v="3"/>
    </i>
    <i r="3">
      <x v="14"/>
    </i>
    <i r="3">
      <x v="33"/>
    </i>
    <i r="3">
      <x v="61"/>
    </i>
    <i r="3">
      <x v="67"/>
    </i>
    <i r="3">
      <x v="68"/>
    </i>
    <i r="3">
      <x v="90"/>
    </i>
    <i r="3">
      <x v="113"/>
    </i>
    <i r="3">
      <x v="114"/>
    </i>
    <i r="3">
      <x v="116"/>
    </i>
    <i r="3">
      <x v="149"/>
    </i>
    <i r="3">
      <x v="189"/>
    </i>
    <i r="3">
      <x v="190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204"/>
    </i>
    <i r="3">
      <x v="288"/>
    </i>
    <i r="3">
      <x v="301"/>
    </i>
    <i r="3">
      <x v="303"/>
    </i>
    <i r="3">
      <x v="304"/>
    </i>
    <i r="3">
      <x v="324"/>
    </i>
    <i r="3">
      <x v="355"/>
    </i>
    <i r="3">
      <x v="357"/>
    </i>
    <i t="default" r="2">
      <x v="3"/>
    </i>
    <i r="2">
      <x v="32"/>
      <x/>
    </i>
    <i r="3">
      <x v="14"/>
    </i>
    <i r="3">
      <x v="116"/>
    </i>
    <i r="3">
      <x v="193"/>
    </i>
    <i r="3">
      <x v="195"/>
    </i>
    <i r="3">
      <x v="288"/>
    </i>
    <i r="3">
      <x v="303"/>
    </i>
    <i r="3">
      <x v="357"/>
    </i>
    <i t="default" r="2">
      <x v="32"/>
    </i>
    <i r="2">
      <x v="33"/>
      <x/>
    </i>
    <i r="3">
      <x v="14"/>
    </i>
    <i r="3">
      <x v="61"/>
    </i>
    <i r="3">
      <x v="116"/>
    </i>
    <i r="3">
      <x v="189"/>
    </i>
    <i r="3">
      <x v="193"/>
    </i>
    <i r="3">
      <x v="288"/>
    </i>
    <i r="3">
      <x v="303"/>
    </i>
    <i r="3">
      <x v="357"/>
    </i>
    <i t="default" r="2">
      <x v="33"/>
    </i>
    <i r="2">
      <x v="34"/>
      <x/>
    </i>
    <i r="3">
      <x v="14"/>
    </i>
    <i r="3">
      <x v="61"/>
    </i>
    <i r="3">
      <x v="113"/>
    </i>
    <i r="3">
      <x v="116"/>
    </i>
    <i r="3">
      <x v="189"/>
    </i>
    <i r="3">
      <x v="193"/>
    </i>
    <i r="3">
      <x v="288"/>
    </i>
    <i r="3">
      <x v="303"/>
    </i>
    <i r="3">
      <x v="357"/>
    </i>
    <i t="default" r="2">
      <x v="34"/>
    </i>
    <i r="2">
      <x v="35"/>
      <x/>
    </i>
    <i r="3">
      <x v="14"/>
    </i>
    <i r="3">
      <x v="116"/>
    </i>
    <i r="3">
      <x v="193"/>
    </i>
    <i r="3">
      <x v="288"/>
    </i>
    <i r="3">
      <x v="303"/>
    </i>
    <i r="3">
      <x v="357"/>
    </i>
    <i t="default" r="2">
      <x v="35"/>
    </i>
    <i r="2">
      <x v="331"/>
      <x/>
    </i>
    <i r="3">
      <x v="14"/>
    </i>
    <i r="3">
      <x v="61"/>
    </i>
    <i r="3">
      <x v="113"/>
    </i>
    <i r="3">
      <x v="114"/>
    </i>
    <i r="3">
      <x v="116"/>
    </i>
    <i r="3">
      <x v="193"/>
    </i>
    <i r="3">
      <x v="288"/>
    </i>
    <i r="3">
      <x v="303"/>
    </i>
    <i r="3">
      <x v="304"/>
    </i>
    <i r="3">
      <x v="357"/>
    </i>
    <i t="default" r="2">
      <x v="331"/>
    </i>
    <i r="2">
      <x v="332"/>
      <x/>
    </i>
    <i r="3">
      <x v="14"/>
    </i>
    <i r="3">
      <x v="68"/>
    </i>
    <i r="3">
      <x v="116"/>
    </i>
    <i r="3">
      <x v="193"/>
    </i>
    <i r="3">
      <x v="288"/>
    </i>
    <i r="3">
      <x v="303"/>
    </i>
    <i r="3">
      <x v="357"/>
    </i>
    <i t="default" r="2">
      <x v="332"/>
    </i>
    <i r="2">
      <x v="339"/>
      <x/>
    </i>
    <i r="3">
      <x v="14"/>
    </i>
    <i r="3">
      <x v="116"/>
    </i>
    <i r="3">
      <x v="193"/>
    </i>
    <i r="3">
      <x v="288"/>
    </i>
    <i r="3">
      <x v="303"/>
    </i>
    <i r="3">
      <x v="357"/>
    </i>
    <i t="default" r="2">
      <x v="339"/>
    </i>
    <i r="2">
      <x v="343"/>
      <x/>
    </i>
    <i r="3">
      <x v="14"/>
    </i>
    <i r="3">
      <x v="61"/>
    </i>
    <i r="3">
      <x v="116"/>
    </i>
    <i r="3">
      <x v="193"/>
    </i>
    <i r="3">
      <x v="288"/>
    </i>
    <i r="3">
      <x v="303"/>
    </i>
    <i r="3">
      <x v="357"/>
    </i>
    <i t="default" r="2">
      <x v="343"/>
    </i>
    <i r="2">
      <x v="350"/>
      <x/>
    </i>
    <i r="3">
      <x v="14"/>
    </i>
    <i r="3">
      <x v="68"/>
    </i>
    <i r="3">
      <x v="193"/>
    </i>
    <i r="3">
      <x v="288"/>
    </i>
    <i r="3">
      <x v="303"/>
    </i>
    <i r="3">
      <x v="357"/>
    </i>
    <i t="default" r="2">
      <x v="350"/>
    </i>
    <i t="default" r="1">
      <x v="2"/>
    </i>
    <i r="1">
      <x v="3"/>
      <x v="30"/>
      <x v="1"/>
    </i>
    <i r="3">
      <x v="2"/>
    </i>
    <i r="3">
      <x v="3"/>
    </i>
    <i r="3">
      <x v="14"/>
    </i>
    <i r="3">
      <x v="67"/>
    </i>
    <i r="3">
      <x v="116"/>
    </i>
    <i r="3">
      <x v="193"/>
    </i>
    <i r="3">
      <x v="194"/>
    </i>
    <i r="3">
      <x v="288"/>
    </i>
    <i r="3">
      <x v="303"/>
    </i>
    <i r="3">
      <x v="324"/>
    </i>
    <i r="3">
      <x v="357"/>
    </i>
    <i t="default" r="2">
      <x v="30"/>
    </i>
    <i r="2">
      <x v="31"/>
      <x/>
    </i>
    <i r="3">
      <x v="2"/>
    </i>
    <i r="3">
      <x v="3"/>
    </i>
    <i r="3">
      <x v="8"/>
    </i>
    <i r="3">
      <x v="14"/>
    </i>
    <i r="3">
      <x v="61"/>
    </i>
    <i r="3">
      <x v="67"/>
    </i>
    <i r="3">
      <x v="68"/>
    </i>
    <i r="3">
      <x v="113"/>
    </i>
    <i r="3">
      <x v="116"/>
    </i>
    <i r="3">
      <x v="189"/>
    </i>
    <i r="3">
      <x v="190"/>
    </i>
    <i r="3">
      <x v="193"/>
    </i>
    <i r="3">
      <x v="194"/>
    </i>
    <i r="3">
      <x v="197"/>
    </i>
    <i r="3">
      <x v="288"/>
    </i>
    <i r="3">
      <x v="303"/>
    </i>
    <i r="3">
      <x v="324"/>
    </i>
    <i r="3">
      <x v="355"/>
    </i>
    <i r="3">
      <x v="357"/>
    </i>
    <i r="3">
      <x v="358"/>
    </i>
    <i t="default" r="2">
      <x v="31"/>
    </i>
    <i r="2">
      <x v="338"/>
      <x/>
    </i>
    <i r="3">
      <x v="14"/>
    </i>
    <i r="3">
      <x v="189"/>
    </i>
    <i r="3">
      <x v="190"/>
    </i>
    <i r="3">
      <x v="193"/>
    </i>
    <i r="3">
      <x v="194"/>
    </i>
    <i r="3">
      <x v="288"/>
    </i>
    <i r="3">
      <x v="303"/>
    </i>
    <i r="3">
      <x v="357"/>
    </i>
    <i t="default" r="2">
      <x v="338"/>
    </i>
    <i t="default" r="1">
      <x v="3"/>
    </i>
    <i r="1">
      <x v="4"/>
      <x v="4"/>
      <x v="1"/>
    </i>
    <i r="3">
      <x v="3"/>
    </i>
    <i r="3">
      <x v="14"/>
    </i>
    <i r="3">
      <x v="67"/>
    </i>
    <i r="3">
      <x v="193"/>
    </i>
    <i r="3">
      <x v="288"/>
    </i>
    <i r="3">
      <x v="303"/>
    </i>
    <i r="3">
      <x v="357"/>
    </i>
    <i t="default" r="2">
      <x v="4"/>
    </i>
    <i r="2">
      <x v="5"/>
      <x/>
    </i>
    <i r="3">
      <x v="3"/>
    </i>
    <i r="3">
      <x v="8"/>
    </i>
    <i r="3">
      <x v="14"/>
    </i>
    <i r="3">
      <x v="67"/>
    </i>
    <i r="3">
      <x v="91"/>
    </i>
    <i r="3">
      <x v="114"/>
    </i>
    <i r="3">
      <x v="116"/>
    </i>
    <i r="3">
      <x v="186"/>
    </i>
    <i r="3">
      <x v="193"/>
    </i>
    <i r="3">
      <x v="194"/>
    </i>
    <i r="3">
      <x v="288"/>
    </i>
    <i r="3">
      <x v="303"/>
    </i>
    <i r="3">
      <x v="324"/>
    </i>
    <i r="3">
      <x v="357"/>
    </i>
    <i r="3">
      <x v="358"/>
    </i>
    <i t="default" r="2">
      <x v="5"/>
    </i>
    <i r="2">
      <x v="8"/>
      <x/>
    </i>
    <i r="3">
      <x v="1"/>
    </i>
    <i r="3">
      <x v="2"/>
    </i>
    <i r="3">
      <x v="3"/>
    </i>
    <i r="3">
      <x v="8"/>
    </i>
    <i r="3">
      <x v="14"/>
    </i>
    <i r="3">
      <x v="29"/>
    </i>
    <i r="3">
      <x v="67"/>
    </i>
    <i r="3">
      <x v="68"/>
    </i>
    <i r="3">
      <x v="69"/>
    </i>
    <i r="3">
      <x v="99"/>
    </i>
    <i r="3">
      <x v="113"/>
    </i>
    <i r="3">
      <x v="116"/>
    </i>
    <i r="3">
      <x v="131"/>
    </i>
    <i r="3">
      <x v="147"/>
    </i>
    <i r="3">
      <x v="148"/>
    </i>
    <i r="3">
      <x v="149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213"/>
    </i>
    <i r="3">
      <x v="236"/>
    </i>
    <i r="3">
      <x v="243"/>
    </i>
    <i r="3">
      <x v="255"/>
    </i>
    <i r="3">
      <x v="262"/>
    </i>
    <i r="3">
      <x v="282"/>
    </i>
    <i r="3">
      <x v="288"/>
    </i>
    <i r="3">
      <x v="291"/>
    </i>
    <i r="3">
      <x v="303"/>
    </i>
    <i r="3">
      <x v="324"/>
    </i>
    <i r="3">
      <x v="355"/>
    </i>
    <i r="3">
      <x v="357"/>
    </i>
    <i t="default" r="2">
      <x v="8"/>
    </i>
    <i r="2">
      <x v="20"/>
      <x/>
    </i>
    <i r="3">
      <x v="1"/>
    </i>
    <i r="3">
      <x v="2"/>
    </i>
    <i r="3">
      <x v="3"/>
    </i>
    <i r="3">
      <x v="8"/>
    </i>
    <i r="3">
      <x v="14"/>
    </i>
    <i r="3">
      <x v="39"/>
    </i>
    <i r="3">
      <x v="55"/>
    </i>
    <i r="3">
      <x v="67"/>
    </i>
    <i r="3">
      <x v="86"/>
    </i>
    <i r="3">
      <x v="89"/>
    </i>
    <i r="3">
      <x v="113"/>
    </i>
    <i r="3">
      <x v="114"/>
    </i>
    <i r="3">
      <x v="116"/>
    </i>
    <i r="3">
      <x v="149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204"/>
    </i>
    <i r="3">
      <x v="210"/>
    </i>
    <i r="3">
      <x v="236"/>
    </i>
    <i r="3">
      <x v="242"/>
    </i>
    <i r="3">
      <x v="243"/>
    </i>
    <i r="3">
      <x v="255"/>
    </i>
    <i r="3">
      <x v="282"/>
    </i>
    <i r="3">
      <x v="288"/>
    </i>
    <i r="3">
      <x v="301"/>
    </i>
    <i r="3">
      <x v="302"/>
    </i>
    <i r="3">
      <x v="303"/>
    </i>
    <i r="3">
      <x v="304"/>
    </i>
    <i r="3">
      <x v="323"/>
    </i>
    <i r="3">
      <x v="324"/>
    </i>
    <i r="3">
      <x v="332"/>
    </i>
    <i r="3">
      <x v="355"/>
    </i>
    <i r="3">
      <x v="357"/>
    </i>
    <i r="3">
      <x v="358"/>
    </i>
    <i t="default" r="2">
      <x v="20"/>
    </i>
    <i t="default" r="1">
      <x v="4"/>
    </i>
    <i r="1">
      <x v="5"/>
      <x v="6"/>
      <x v="1"/>
    </i>
    <i r="3">
      <x v="2"/>
    </i>
    <i r="3">
      <x v="3"/>
    </i>
    <i r="3">
      <x v="14"/>
    </i>
    <i r="3">
      <x v="67"/>
    </i>
    <i r="3">
      <x v="86"/>
    </i>
    <i r="3">
      <x v="89"/>
    </i>
    <i r="3">
      <x v="91"/>
    </i>
    <i r="3">
      <x v="113"/>
    </i>
    <i r="3">
      <x v="115"/>
    </i>
    <i r="3">
      <x v="116"/>
    </i>
    <i r="3">
      <x v="189"/>
    </i>
    <i r="3">
      <x v="190"/>
    </i>
    <i r="3">
      <x v="192"/>
    </i>
    <i r="3">
      <x v="193"/>
    </i>
    <i r="3">
      <x v="194"/>
    </i>
    <i r="3">
      <x v="195"/>
    </i>
    <i r="3">
      <x v="196"/>
    </i>
    <i r="3">
      <x v="255"/>
    </i>
    <i r="3">
      <x v="288"/>
    </i>
    <i r="3">
      <x v="303"/>
    </i>
    <i r="3">
      <x v="324"/>
    </i>
    <i r="3">
      <x v="355"/>
    </i>
    <i r="3">
      <x v="357"/>
    </i>
    <i r="3">
      <x v="358"/>
    </i>
    <i t="default" r="2">
      <x v="6"/>
    </i>
    <i r="2">
      <x v="7"/>
      <x/>
    </i>
    <i r="3">
      <x v="2"/>
    </i>
    <i r="3">
      <x v="3"/>
    </i>
    <i r="3">
      <x v="8"/>
    </i>
    <i r="3">
      <x v="14"/>
    </i>
    <i r="3">
      <x v="33"/>
    </i>
    <i r="3">
      <x v="39"/>
    </i>
    <i r="3">
      <x v="67"/>
    </i>
    <i r="3">
      <x v="68"/>
    </i>
    <i r="3">
      <x v="69"/>
    </i>
    <i r="3">
      <x v="86"/>
    </i>
    <i r="3">
      <x v="89"/>
    </i>
    <i r="3">
      <x v="113"/>
    </i>
    <i r="3">
      <x v="114"/>
    </i>
    <i r="3">
      <x v="116"/>
    </i>
    <i r="3">
      <x v="149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236"/>
    </i>
    <i r="3">
      <x v="288"/>
    </i>
    <i r="3">
      <x v="301"/>
    </i>
    <i r="3">
      <x v="303"/>
    </i>
    <i r="3">
      <x v="304"/>
    </i>
    <i r="3">
      <x v="324"/>
    </i>
    <i r="3">
      <x v="329"/>
    </i>
    <i r="3">
      <x v="330"/>
    </i>
    <i r="3">
      <x v="357"/>
    </i>
    <i r="3">
      <x v="358"/>
    </i>
    <i t="default" r="2">
      <x v="7"/>
    </i>
    <i t="default" r="1">
      <x v="5"/>
    </i>
    <i r="1">
      <x v="6"/>
      <x v="9"/>
      <x v="1"/>
    </i>
    <i r="3">
      <x v="3"/>
    </i>
    <i r="3">
      <x v="14"/>
    </i>
    <i r="3">
      <x v="191"/>
    </i>
    <i r="3">
      <x v="192"/>
    </i>
    <i r="3">
      <x v="193"/>
    </i>
    <i r="3">
      <x v="195"/>
    </i>
    <i r="3">
      <x v="196"/>
    </i>
    <i r="3">
      <x v="213"/>
    </i>
    <i r="3">
      <x v="288"/>
    </i>
    <i r="3">
      <x v="324"/>
    </i>
    <i t="default" r="2">
      <x v="9"/>
    </i>
    <i r="2">
      <x v="10"/>
      <x/>
    </i>
    <i r="3">
      <x v="2"/>
    </i>
    <i r="3">
      <x v="3"/>
    </i>
    <i r="3">
      <x v="8"/>
    </i>
    <i r="3">
      <x v="14"/>
    </i>
    <i r="3">
      <x v="67"/>
    </i>
    <i r="3">
      <x v="86"/>
    </i>
    <i r="3">
      <x v="89"/>
    </i>
    <i r="3">
      <x v="113"/>
    </i>
    <i r="3">
      <x v="149"/>
    </i>
    <i r="3">
      <x v="189"/>
    </i>
    <i r="3">
      <x v="191"/>
    </i>
    <i r="3">
      <x v="192"/>
    </i>
    <i r="3">
      <x v="193"/>
    </i>
    <i r="3">
      <x v="195"/>
    </i>
    <i r="3">
      <x v="196"/>
    </i>
    <i r="3">
      <x v="213"/>
    </i>
    <i r="3">
      <x v="255"/>
    </i>
    <i r="3">
      <x v="288"/>
    </i>
    <i r="3">
      <x v="304"/>
    </i>
    <i r="3">
      <x v="324"/>
    </i>
    <i t="default" r="2">
      <x v="10"/>
    </i>
    <i r="2">
      <x v="18"/>
      <x v="1"/>
    </i>
    <i r="3">
      <x v="2"/>
    </i>
    <i r="3">
      <x v="3"/>
    </i>
    <i r="3">
      <x v="14"/>
    </i>
    <i r="3">
      <x v="67"/>
    </i>
    <i r="3">
      <x v="116"/>
    </i>
    <i r="3">
      <x v="148"/>
    </i>
    <i r="3">
      <x v="149"/>
    </i>
    <i r="3">
      <x v="189"/>
    </i>
    <i r="3">
      <x v="190"/>
    </i>
    <i r="3">
      <x v="193"/>
    </i>
    <i r="3">
      <x v="194"/>
    </i>
    <i r="3">
      <x v="197"/>
    </i>
    <i r="3">
      <x v="288"/>
    </i>
    <i r="3">
      <x v="303"/>
    </i>
    <i r="3">
      <x v="324"/>
    </i>
    <i t="default" r="2">
      <x v="18"/>
    </i>
    <i r="2">
      <x v="19"/>
      <x/>
    </i>
    <i r="3">
      <x v="2"/>
    </i>
    <i r="3">
      <x v="3"/>
    </i>
    <i r="3">
      <x v="8"/>
    </i>
    <i r="3">
      <x v="14"/>
    </i>
    <i r="3">
      <x v="67"/>
    </i>
    <i r="3">
      <x v="113"/>
    </i>
    <i r="3">
      <x v="116"/>
    </i>
    <i r="3">
      <x v="148"/>
    </i>
    <i r="3">
      <x v="189"/>
    </i>
    <i r="3">
      <x v="190"/>
    </i>
    <i r="3">
      <x v="192"/>
    </i>
    <i r="3">
      <x v="193"/>
    </i>
    <i r="3">
      <x v="194"/>
    </i>
    <i r="3">
      <x v="197"/>
    </i>
    <i r="3">
      <x v="255"/>
    </i>
    <i r="3">
      <x v="288"/>
    </i>
    <i r="3">
      <x v="303"/>
    </i>
    <i r="3">
      <x v="324"/>
    </i>
    <i r="3">
      <x v="355"/>
    </i>
    <i r="3">
      <x v="357"/>
    </i>
    <i t="default" r="2">
      <x v="19"/>
    </i>
    <i t="default" r="1">
      <x v="6"/>
    </i>
    <i r="1">
      <x v="7"/>
      <x v="11"/>
      <x v="1"/>
    </i>
    <i r="3">
      <x v="2"/>
    </i>
    <i r="3">
      <x v="14"/>
    </i>
    <i r="3">
      <x v="67"/>
    </i>
    <i r="3">
      <x v="113"/>
    </i>
    <i r="3">
      <x v="195"/>
    </i>
    <i r="3">
      <x v="288"/>
    </i>
    <i r="3">
      <x v="304"/>
    </i>
    <i r="3">
      <x v="355"/>
    </i>
    <i t="default" r="2">
      <x v="11"/>
    </i>
    <i r="2">
      <x v="12"/>
      <x/>
    </i>
    <i r="3">
      <x v="14"/>
    </i>
    <i r="3">
      <x v="67"/>
    </i>
    <i r="3">
      <x v="113"/>
    </i>
    <i r="3">
      <x v="189"/>
    </i>
    <i r="3">
      <x v="192"/>
    </i>
    <i r="3">
      <x v="193"/>
    </i>
    <i r="3">
      <x v="195"/>
    </i>
    <i r="3">
      <x v="196"/>
    </i>
    <i r="3">
      <x v="288"/>
    </i>
    <i r="3">
      <x v="303"/>
    </i>
    <i r="3">
      <x v="304"/>
    </i>
    <i r="3">
      <x v="347"/>
    </i>
    <i r="3">
      <x v="357"/>
    </i>
    <i t="default" r="2">
      <x v="12"/>
    </i>
    <i r="2">
      <x v="16"/>
      <x/>
    </i>
    <i r="3">
      <x v="3"/>
    </i>
    <i r="3">
      <x v="8"/>
    </i>
    <i r="3">
      <x v="14"/>
    </i>
    <i r="3">
      <x v="67"/>
    </i>
    <i r="3">
      <x v="89"/>
    </i>
    <i r="3">
      <x v="113"/>
    </i>
    <i r="3">
      <x v="116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236"/>
    </i>
    <i r="3">
      <x v="288"/>
    </i>
    <i r="3">
      <x v="303"/>
    </i>
    <i r="3">
      <x v="304"/>
    </i>
    <i r="3">
      <x v="324"/>
    </i>
    <i r="3">
      <x v="357"/>
    </i>
    <i r="3">
      <x v="358"/>
    </i>
    <i t="default" r="2">
      <x v="16"/>
    </i>
    <i r="2">
      <x v="38"/>
      <x v="1"/>
    </i>
    <i r="3">
      <x v="14"/>
    </i>
    <i r="3">
      <x v="195"/>
    </i>
    <i r="3">
      <x v="288"/>
    </i>
    <i t="default" r="2">
      <x v="38"/>
    </i>
    <i r="2">
      <x v="39"/>
      <x/>
    </i>
    <i r="3">
      <x v="3"/>
    </i>
    <i r="3">
      <x v="14"/>
    </i>
    <i r="3">
      <x v="67"/>
    </i>
    <i r="3">
      <x v="113"/>
    </i>
    <i r="3">
      <x v="191"/>
    </i>
    <i r="3">
      <x v="192"/>
    </i>
    <i r="3">
      <x v="195"/>
    </i>
    <i r="3">
      <x v="288"/>
    </i>
    <i r="3">
      <x v="304"/>
    </i>
    <i r="3">
      <x v="324"/>
    </i>
    <i t="default" r="2">
      <x v="39"/>
    </i>
    <i r="2">
      <x v="40"/>
      <x/>
    </i>
    <i r="3">
      <x v="1"/>
    </i>
    <i r="3">
      <x v="14"/>
    </i>
    <i r="3">
      <x v="67"/>
    </i>
    <i r="3">
      <x v="113"/>
    </i>
    <i r="3">
      <x v="116"/>
    </i>
    <i r="3">
      <x v="189"/>
    </i>
    <i r="3">
      <x v="190"/>
    </i>
    <i r="3">
      <x v="191"/>
    </i>
    <i r="3">
      <x v="192"/>
    </i>
    <i r="3">
      <x v="193"/>
    </i>
    <i r="3">
      <x v="195"/>
    </i>
    <i r="3">
      <x v="196"/>
    </i>
    <i r="3">
      <x v="288"/>
    </i>
    <i r="3">
      <x v="303"/>
    </i>
    <i r="3">
      <x v="304"/>
    </i>
    <i t="default" r="2">
      <x v="40"/>
    </i>
    <i r="2">
      <x v="330"/>
      <x/>
    </i>
    <i r="3">
      <x v="8"/>
    </i>
    <i r="3">
      <x v="14"/>
    </i>
    <i r="3">
      <x v="67"/>
    </i>
    <i r="3">
      <x v="113"/>
    </i>
    <i r="3">
      <x v="116"/>
    </i>
    <i r="3">
      <x v="189"/>
    </i>
    <i r="3">
      <x v="191"/>
    </i>
    <i r="3">
      <x v="192"/>
    </i>
    <i r="3">
      <x v="193"/>
    </i>
    <i r="3">
      <x v="195"/>
    </i>
    <i r="3">
      <x v="196"/>
    </i>
    <i r="3">
      <x v="288"/>
    </i>
    <i r="3">
      <x v="303"/>
    </i>
    <i r="3">
      <x v="304"/>
    </i>
    <i r="3">
      <x v="347"/>
    </i>
    <i r="3">
      <x v="357"/>
    </i>
    <i t="default" r="2">
      <x v="330"/>
    </i>
    <i t="default" r="1">
      <x v="7"/>
    </i>
    <i r="1">
      <x v="8"/>
      <x v="13"/>
      <x v="1"/>
    </i>
    <i r="3">
      <x v="2"/>
    </i>
    <i r="3">
      <x v="3"/>
    </i>
    <i r="3">
      <x v="14"/>
    </i>
    <i r="3">
      <x v="66"/>
    </i>
    <i r="3">
      <x v="67"/>
    </i>
    <i r="3">
      <x v="112"/>
    </i>
    <i r="3">
      <x v="116"/>
    </i>
    <i r="3">
      <x v="121"/>
    </i>
    <i r="3">
      <x v="193"/>
    </i>
    <i r="3">
      <x v="243"/>
    </i>
    <i r="3">
      <x v="288"/>
    </i>
    <i r="3">
      <x v="303"/>
    </i>
    <i r="3">
      <x v="357"/>
    </i>
    <i t="default" r="2">
      <x v="13"/>
    </i>
    <i r="2">
      <x v="14"/>
      <x/>
    </i>
    <i r="3">
      <x v="14"/>
    </i>
    <i r="3">
      <x v="67"/>
    </i>
    <i r="3">
      <x v="111"/>
    </i>
    <i r="3">
      <x v="113"/>
    </i>
    <i r="3">
      <x v="116"/>
    </i>
    <i r="3">
      <x v="288"/>
    </i>
    <i r="3">
      <x v="303"/>
    </i>
    <i t="default" r="2">
      <x v="14"/>
    </i>
    <i r="2">
      <x v="15"/>
      <x/>
    </i>
    <i r="3">
      <x v="1"/>
    </i>
    <i r="3">
      <x v="2"/>
    </i>
    <i r="3">
      <x v="3"/>
    </i>
    <i r="3">
      <x v="14"/>
    </i>
    <i r="3">
      <x v="66"/>
    </i>
    <i r="3">
      <x v="67"/>
    </i>
    <i r="3">
      <x v="71"/>
    </i>
    <i r="3">
      <x v="111"/>
    </i>
    <i r="3">
      <x v="112"/>
    </i>
    <i r="3">
      <x v="113"/>
    </i>
    <i r="3">
      <x v="116"/>
    </i>
    <i r="3">
      <x v="117"/>
    </i>
    <i r="3">
      <x v="164"/>
    </i>
    <i r="3">
      <x v="193"/>
    </i>
    <i r="3">
      <x v="236"/>
    </i>
    <i r="3">
      <x v="243"/>
    </i>
    <i r="3">
      <x v="288"/>
    </i>
    <i r="3">
      <x v="301"/>
    </i>
    <i r="3">
      <x v="303"/>
    </i>
    <i r="3">
      <x v="324"/>
    </i>
    <i r="3">
      <x v="357"/>
    </i>
    <i t="default" r="2">
      <x v="15"/>
    </i>
    <i t="default" r="1">
      <x v="8"/>
    </i>
    <i t="default">
      <x/>
    </i>
    <i>
      <x v="1"/>
      <x/>
      <x/>
      <x v="199"/>
    </i>
    <i r="3">
      <x v="203"/>
    </i>
    <i t="default" r="2">
      <x/>
    </i>
    <i r="2">
      <x v="36"/>
      <x v="199"/>
    </i>
    <i t="default" r="2">
      <x v="36"/>
    </i>
    <i r="2">
      <x v="41"/>
      <x v="199"/>
    </i>
    <i r="3">
      <x v="202"/>
    </i>
    <i r="3">
      <x v="203"/>
    </i>
    <i t="default" r="2">
      <x v="41"/>
    </i>
    <i r="2">
      <x v="42"/>
      <x v="198"/>
    </i>
    <i r="3">
      <x v="199"/>
    </i>
    <i r="3">
      <x v="202"/>
    </i>
    <i r="3">
      <x v="203"/>
    </i>
    <i t="default" r="2">
      <x v="42"/>
    </i>
    <i r="2">
      <x v="357"/>
      <x v="199"/>
    </i>
    <i r="3">
      <x v="203"/>
    </i>
    <i t="default" r="2">
      <x v="357"/>
    </i>
    <i r="2">
      <x v="401"/>
      <x v="199"/>
    </i>
    <i r="3">
      <x v="203"/>
    </i>
    <i t="default" r="2">
      <x v="401"/>
    </i>
    <i r="2">
      <x v="530"/>
      <x v="203"/>
    </i>
    <i t="default" r="2">
      <x v="530"/>
    </i>
    <i t="default" r="1">
      <x/>
    </i>
    <i t="default">
      <x v="1"/>
    </i>
    <i>
      <x v="3"/>
      <x v="1"/>
      <x v="1"/>
      <x/>
    </i>
    <i r="3">
      <x v="2"/>
    </i>
    <i r="3">
      <x v="3"/>
    </i>
    <i r="3">
      <x v="8"/>
    </i>
    <i r="3">
      <x v="14"/>
    </i>
    <i r="3">
      <x v="39"/>
    </i>
    <i r="3">
      <x v="67"/>
    </i>
    <i r="3">
      <x v="68"/>
    </i>
    <i r="3">
      <x v="69"/>
    </i>
    <i r="3">
      <x v="113"/>
    </i>
    <i r="3">
      <x v="116"/>
    </i>
    <i r="3">
      <x v="193"/>
    </i>
    <i r="3">
      <x v="194"/>
    </i>
    <i r="3">
      <x v="195"/>
    </i>
    <i r="3">
      <x v="288"/>
    </i>
    <i r="3">
      <x v="303"/>
    </i>
    <i r="3">
      <x v="324"/>
    </i>
    <i r="3">
      <x v="331"/>
    </i>
    <i r="3">
      <x v="355"/>
    </i>
    <i r="3">
      <x v="357"/>
    </i>
    <i r="3">
      <x v="358"/>
    </i>
    <i t="default" r="2">
      <x v="1"/>
    </i>
    <i r="2">
      <x v="2"/>
      <x/>
    </i>
    <i r="3">
      <x v="2"/>
    </i>
    <i r="3">
      <x v="3"/>
    </i>
    <i r="3">
      <x v="8"/>
    </i>
    <i r="3">
      <x v="14"/>
    </i>
    <i r="3">
      <x v="39"/>
    </i>
    <i r="3">
      <x v="67"/>
    </i>
    <i r="3">
      <x v="68"/>
    </i>
    <i r="3">
      <x v="69"/>
    </i>
    <i r="3">
      <x v="113"/>
    </i>
    <i r="3">
      <x v="116"/>
    </i>
    <i r="3">
      <x v="189"/>
    </i>
    <i r="3">
      <x v="190"/>
    </i>
    <i r="3">
      <x v="193"/>
    </i>
    <i r="3">
      <x v="194"/>
    </i>
    <i r="3">
      <x v="288"/>
    </i>
    <i r="3">
      <x v="303"/>
    </i>
    <i r="3">
      <x v="324"/>
    </i>
    <i r="3">
      <x v="355"/>
    </i>
    <i r="3">
      <x v="357"/>
    </i>
    <i t="default" r="2">
      <x v="2"/>
    </i>
    <i r="2">
      <x v="21"/>
      <x/>
    </i>
    <i r="3">
      <x v="2"/>
    </i>
    <i r="3">
      <x v="3"/>
    </i>
    <i r="3">
      <x v="8"/>
    </i>
    <i r="3">
      <x v="14"/>
    </i>
    <i r="3">
      <x v="45"/>
    </i>
    <i r="3">
      <x v="61"/>
    </i>
    <i r="3">
      <x v="67"/>
    </i>
    <i r="3">
      <x v="68"/>
    </i>
    <i r="3">
      <x v="91"/>
    </i>
    <i r="3">
      <x v="113"/>
    </i>
    <i r="3">
      <x v="114"/>
    </i>
    <i r="3">
      <x v="116"/>
    </i>
    <i r="3">
      <x v="117"/>
    </i>
    <i r="3">
      <x v="152"/>
    </i>
    <i r="3">
      <x v="189"/>
    </i>
    <i r="3">
      <x v="190"/>
    </i>
    <i r="3">
      <x v="192"/>
    </i>
    <i r="3">
      <x v="193"/>
    </i>
    <i r="3">
      <x v="194"/>
    </i>
    <i r="3">
      <x v="195"/>
    </i>
    <i r="3">
      <x v="196"/>
    </i>
    <i r="3">
      <x v="288"/>
    </i>
    <i r="3">
      <x v="303"/>
    </i>
    <i r="3">
      <x v="304"/>
    </i>
    <i r="3">
      <x v="355"/>
    </i>
    <i r="3">
      <x v="357"/>
    </i>
    <i t="default" r="2">
      <x v="21"/>
    </i>
    <i r="2">
      <x v="22"/>
      <x/>
    </i>
    <i r="3">
      <x v="2"/>
    </i>
    <i r="3">
      <x v="3"/>
    </i>
    <i r="3">
      <x v="8"/>
    </i>
    <i r="3">
      <x v="14"/>
    </i>
    <i r="3">
      <x v="33"/>
    </i>
    <i r="3">
      <x v="61"/>
    </i>
    <i r="3">
      <x v="67"/>
    </i>
    <i r="3">
      <x v="68"/>
    </i>
    <i r="3">
      <x v="69"/>
    </i>
    <i r="3">
      <x v="113"/>
    </i>
    <i r="3">
      <x v="116"/>
    </i>
    <i r="3">
      <x v="147"/>
    </i>
    <i r="3">
      <x v="189"/>
    </i>
    <i r="3">
      <x v="190"/>
    </i>
    <i r="3">
      <x v="192"/>
    </i>
    <i r="3">
      <x v="193"/>
    </i>
    <i r="3">
      <x v="194"/>
    </i>
    <i r="3">
      <x v="255"/>
    </i>
    <i r="3">
      <x v="288"/>
    </i>
    <i r="3">
      <x v="303"/>
    </i>
    <i r="3">
      <x v="324"/>
    </i>
    <i r="3">
      <x v="329"/>
    </i>
    <i r="3">
      <x v="330"/>
    </i>
    <i r="3">
      <x v="355"/>
    </i>
    <i r="3">
      <x v="357"/>
    </i>
    <i t="default" r="2">
      <x v="22"/>
    </i>
    <i r="2">
      <x v="23"/>
      <x/>
    </i>
    <i r="3">
      <x v="3"/>
    </i>
    <i r="3">
      <x v="5"/>
    </i>
    <i r="3">
      <x v="14"/>
    </i>
    <i r="3">
      <x v="61"/>
    </i>
    <i r="3">
      <x v="67"/>
    </i>
    <i r="3">
      <x v="68"/>
    </i>
    <i r="3">
      <x v="69"/>
    </i>
    <i r="3">
      <x v="91"/>
    </i>
    <i r="3">
      <x v="113"/>
    </i>
    <i r="3">
      <x v="116"/>
    </i>
    <i r="3">
      <x v="189"/>
    </i>
    <i r="3">
      <x v="192"/>
    </i>
    <i r="3">
      <x v="193"/>
    </i>
    <i r="3">
      <x v="194"/>
    </i>
    <i r="3">
      <x v="195"/>
    </i>
    <i r="3">
      <x v="288"/>
    </i>
    <i r="3">
      <x v="303"/>
    </i>
    <i r="3">
      <x v="324"/>
    </i>
    <i r="3">
      <x v="329"/>
    </i>
    <i r="3">
      <x v="330"/>
    </i>
    <i r="3">
      <x v="357"/>
    </i>
    <i r="3">
      <x v="358"/>
    </i>
    <i t="default" r="2">
      <x v="23"/>
    </i>
    <i r="2">
      <x v="29"/>
      <x v="3"/>
    </i>
    <i r="3">
      <x v="51"/>
    </i>
    <i r="3">
      <x v="324"/>
    </i>
    <i t="default" r="2">
      <x v="29"/>
    </i>
    <i r="2">
      <x v="37"/>
      <x v="58"/>
    </i>
    <i r="3">
      <x v="148"/>
    </i>
    <i t="default" r="2">
      <x v="37"/>
    </i>
    <i r="2">
      <x v="341"/>
      <x/>
    </i>
    <i r="3">
      <x v="14"/>
    </i>
    <i r="3">
      <x v="39"/>
    </i>
    <i r="3">
      <x v="113"/>
    </i>
    <i r="3">
      <x v="116"/>
    </i>
    <i r="3">
      <x v="194"/>
    </i>
    <i r="3">
      <x v="288"/>
    </i>
    <i r="3">
      <x v="296"/>
    </i>
    <i r="3">
      <x v="303"/>
    </i>
    <i r="3">
      <x v="357"/>
    </i>
    <i t="default" r="2">
      <x v="341"/>
    </i>
    <i t="default" r="1">
      <x v="1"/>
    </i>
    <i t="default">
      <x v="3"/>
    </i>
    <i>
      <x v="4"/>
      <x v="10"/>
      <x v="24"/>
      <x/>
    </i>
    <i r="3">
      <x v="3"/>
    </i>
    <i r="3">
      <x v="14"/>
    </i>
    <i r="3">
      <x v="39"/>
    </i>
    <i r="3">
      <x v="67"/>
    </i>
    <i r="3">
      <x v="86"/>
    </i>
    <i r="3">
      <x v="113"/>
    </i>
    <i r="3">
      <x v="114"/>
    </i>
    <i r="3">
      <x v="116"/>
    </i>
    <i r="3">
      <x v="117"/>
    </i>
    <i r="3">
      <x v="149"/>
    </i>
    <i r="3">
      <x v="152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288"/>
    </i>
    <i r="3">
      <x v="296"/>
    </i>
    <i r="3">
      <x v="303"/>
    </i>
    <i r="3">
      <x v="304"/>
    </i>
    <i r="3">
      <x v="324"/>
    </i>
    <i r="3">
      <x v="357"/>
    </i>
    <i t="default" r="2">
      <x v="24"/>
    </i>
    <i r="2">
      <x v="25"/>
      <x/>
    </i>
    <i r="3">
      <x v="3"/>
    </i>
    <i r="3">
      <x v="14"/>
    </i>
    <i r="3">
      <x v="39"/>
    </i>
    <i r="3">
      <x v="67"/>
    </i>
    <i r="3">
      <x v="68"/>
    </i>
    <i r="3">
      <x v="69"/>
    </i>
    <i r="3">
      <x v="86"/>
    </i>
    <i r="3">
      <x v="113"/>
    </i>
    <i r="3">
      <x v="114"/>
    </i>
    <i r="3">
      <x v="116"/>
    </i>
    <i r="3">
      <x v="147"/>
    </i>
    <i r="3">
      <x v="148"/>
    </i>
    <i r="3">
      <x v="149"/>
    </i>
    <i r="3">
      <x v="189"/>
    </i>
    <i r="3">
      <x v="190"/>
    </i>
    <i r="3">
      <x v="192"/>
    </i>
    <i r="3">
      <x v="193"/>
    </i>
    <i r="3">
      <x v="194"/>
    </i>
    <i r="3">
      <x v="234"/>
    </i>
    <i r="3">
      <x v="255"/>
    </i>
    <i r="3">
      <x v="288"/>
    </i>
    <i r="3">
      <x v="303"/>
    </i>
    <i r="3">
      <x v="304"/>
    </i>
    <i r="3">
      <x v="324"/>
    </i>
    <i r="3">
      <x v="329"/>
    </i>
    <i r="3">
      <x v="330"/>
    </i>
    <i r="3">
      <x v="355"/>
    </i>
    <i r="3">
      <x v="357"/>
    </i>
    <i t="default" r="2">
      <x v="25"/>
    </i>
    <i r="2">
      <x v="26"/>
      <x v="148"/>
    </i>
    <i t="default" r="2">
      <x v="26"/>
    </i>
    <i r="2">
      <x v="27"/>
      <x/>
    </i>
    <i r="3">
      <x v="3"/>
    </i>
    <i r="3">
      <x v="14"/>
    </i>
    <i r="3">
      <x v="39"/>
    </i>
    <i r="3">
      <x v="67"/>
    </i>
    <i r="3">
      <x v="113"/>
    </i>
    <i r="3">
      <x v="116"/>
    </i>
    <i r="3">
      <x v="148"/>
    </i>
    <i r="3">
      <x v="189"/>
    </i>
    <i r="3">
      <x v="190"/>
    </i>
    <i r="3">
      <x v="288"/>
    </i>
    <i r="3">
      <x v="303"/>
    </i>
    <i r="3">
      <x v="304"/>
    </i>
    <i r="3">
      <x v="324"/>
    </i>
    <i r="3">
      <x v="357"/>
    </i>
    <i r="3">
      <x v="358"/>
    </i>
    <i t="default" r="2">
      <x v="27"/>
    </i>
    <i r="2">
      <x v="28"/>
      <x/>
    </i>
    <i r="3">
      <x v="3"/>
    </i>
    <i r="3">
      <x v="14"/>
    </i>
    <i r="3">
      <x v="33"/>
    </i>
    <i r="3">
      <x v="39"/>
    </i>
    <i r="3">
      <x v="67"/>
    </i>
    <i r="3">
      <x v="68"/>
    </i>
    <i r="3">
      <x v="69"/>
    </i>
    <i r="3">
      <x v="113"/>
    </i>
    <i r="3">
      <x v="114"/>
    </i>
    <i r="3">
      <x v="116"/>
    </i>
    <i r="3">
      <x v="147"/>
    </i>
    <i r="3">
      <x v="148"/>
    </i>
    <i r="3">
      <x v="189"/>
    </i>
    <i r="3">
      <x v="190"/>
    </i>
    <i r="3">
      <x v="193"/>
    </i>
    <i r="3">
      <x v="194"/>
    </i>
    <i r="3">
      <x v="288"/>
    </i>
    <i r="3">
      <x v="303"/>
    </i>
    <i r="3">
      <x v="324"/>
    </i>
    <i r="3">
      <x v="357"/>
    </i>
    <i r="3">
      <x v="358"/>
    </i>
    <i t="default" r="2">
      <x v="28"/>
    </i>
    <i t="default" r="1">
      <x v="10"/>
    </i>
    <i t="default">
      <x v="4"/>
    </i>
    <i t="grand">
      <x/>
    </i>
  </rowItems>
  <colFields count="2">
    <field x="0"/>
    <field x="2"/>
  </colFields>
  <colItems count="1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 t="grand">
      <x/>
    </i>
  </colItems>
  <dataFields count="1">
    <dataField name="Sum of Total Year Activity" fld="30" baseField="0" baseItem="0" numFmtId="38"/>
  </dataFields>
  <formats count="31">
    <format dxfId="30">
      <pivotArea outline="0" collapsedLevelsAreSubtotals="1" fieldPosition="0"/>
    </format>
    <format dxfId="29">
      <pivotArea grandCol="1" outline="0" collapsedLevelsAreSubtotals="1" fieldPosition="0"/>
    </format>
    <format dxfId="28">
      <pivotArea grandCol="1" outline="0" collapsedLevelsAreSubtotals="1" fieldPosition="0"/>
    </format>
    <format dxfId="27">
      <pivotArea field="0" type="button" dataOnly="0" labelOnly="1" outline="0" axis="axisCol" fieldPosition="0"/>
    </format>
    <format dxfId="26">
      <pivotArea field="2" type="button" dataOnly="0" labelOnly="1" outline="0" axis="axisCol" fieldPosition="1"/>
    </format>
    <format dxfId="25">
      <pivotArea type="topRight" dataOnly="0" labelOnly="1" outline="0" fieldPosition="0"/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dataOnly="0" labelOnly="1" grandCol="1" outline="0" fieldPosition="0"/>
    </format>
    <format dxfId="22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21">
      <pivotArea dataOnly="0" labelOnly="1" outline="0" fieldPosition="0">
        <references count="1">
          <reference field="0" count="1">
            <x v="5"/>
          </reference>
        </references>
      </pivotArea>
    </format>
    <format dxfId="20">
      <pivotArea outline="0" collapsedLevelsAreSubtotals="1" fieldPosition="0">
        <references count="1">
          <reference field="0" count="1" selected="0">
            <x v="5"/>
          </reference>
        </references>
      </pivotArea>
    </format>
    <format dxfId="19">
      <pivotArea field="47" grandCol="1" outline="0" collapsedLevelsAreSubtotals="1" axis="axisRow" fieldPosition="0">
        <references count="1">
          <reference field="47" count="1" selected="0" defaultSubtotal="1">
            <x v="2"/>
          </reference>
        </references>
      </pivotArea>
    </format>
    <format dxfId="18">
      <pivotArea dataOnly="0" labelOnly="1" outline="0" fieldPosition="0">
        <references count="1">
          <reference field="0" count="1">
            <x v="0"/>
          </reference>
        </references>
      </pivotArea>
    </format>
    <format dxfId="17">
      <pivotArea dataOnly="0" labelOnly="1" outline="0" fieldPosition="0">
        <references count="1">
          <reference field="0" count="1">
            <x v="1"/>
          </reference>
        </references>
      </pivotArea>
    </format>
    <format dxfId="16">
      <pivotArea dataOnly="0" labelOnly="1" outline="0" fieldPosition="0">
        <references count="1">
          <reference field="0" count="1">
            <x v="2"/>
          </reference>
        </references>
      </pivotArea>
    </format>
    <format dxfId="15">
      <pivotArea dataOnly="0" labelOnly="1" outline="0" fieldPosition="0">
        <references count="1">
          <reference field="0" count="1">
            <x v="3"/>
          </reference>
        </references>
      </pivotArea>
    </format>
    <format dxfId="14">
      <pivotArea dataOnly="0" labelOnly="1" outline="0" fieldPosition="0">
        <references count="1">
          <reference field="0" count="1">
            <x v="4"/>
          </reference>
        </references>
      </pivotArea>
    </format>
    <format dxfId="13">
      <pivotArea dataOnly="0" labelOnly="1" outline="0" fieldPosition="0">
        <references count="1">
          <reference field="0" count="1">
            <x v="5"/>
          </reference>
        </references>
      </pivotArea>
    </format>
    <format dxfId="12">
      <pivotArea dataOnly="0" labelOnly="1" outline="0" fieldPosition="0">
        <references count="1">
          <reference field="0" count="1">
            <x v="0"/>
          </reference>
        </references>
      </pivotArea>
    </format>
    <format dxfId="11">
      <pivotArea dataOnly="0" labelOnly="1" outline="0" fieldPosition="0">
        <references count="1">
          <reference field="0" count="1">
            <x v="1"/>
          </reference>
        </references>
      </pivotArea>
    </format>
    <format dxfId="10">
      <pivotArea dataOnly="0" labelOnly="1" outline="0" fieldPosition="0">
        <references count="1">
          <reference field="0" count="1">
            <x v="2"/>
          </reference>
        </references>
      </pivotArea>
    </format>
    <format dxfId="9">
      <pivotArea dataOnly="0" labelOnly="1" outline="0" fieldPosition="0">
        <references count="1">
          <reference field="0" count="1">
            <x v="3"/>
          </reference>
        </references>
      </pivotArea>
    </format>
    <format dxfId="8">
      <pivotArea dataOnly="0" labelOnly="1" outline="0" fieldPosition="0">
        <references count="1">
          <reference field="0" count="1">
            <x v="4"/>
          </reference>
        </references>
      </pivotArea>
    </format>
    <format dxfId="7">
      <pivotArea dataOnly="0" labelOnly="1" outline="0" fieldPosition="0">
        <references count="1">
          <reference field="0" count="1">
            <x v="5"/>
          </reference>
        </references>
      </pivotArea>
    </format>
    <format dxfId="6">
      <pivotArea field="47" grandCol="1" outline="0" collapsedLevelsAreSubtotals="1" axis="axisRow" fieldPosition="0">
        <references count="1">
          <reference field="47" count="1" selected="0" defaultSubtotal="1">
            <x v="0"/>
          </reference>
        </references>
      </pivotArea>
    </format>
    <format dxfId="5">
      <pivotArea field="47" grandCol="1" outline="0" collapsedLevelsAreSubtotals="1" axis="axisRow" fieldPosition="0">
        <references count="1">
          <reference field="47" count="1" selected="0" defaultSubtotal="1">
            <x v="1"/>
          </reference>
        </references>
      </pivotArea>
    </format>
    <format dxfId="4">
      <pivotArea dataOnly="0" labelOnly="1" outline="0" offset="A256" fieldPosition="0">
        <references count="1">
          <reference field="47" count="1" defaultSubtotal="1">
            <x v="0"/>
          </reference>
        </references>
      </pivotArea>
    </format>
    <format dxfId="3">
      <pivotArea dataOnly="0" outline="0" fieldPosition="0">
        <references count="1">
          <reference field="47" count="0" defaultSubtotal="1"/>
        </references>
      </pivotArea>
    </format>
    <format dxfId="2">
      <pivotArea dataOnly="0" labelOnly="1" outline="0" offset="A256" fieldPosition="0">
        <references count="1">
          <reference field="0" count="1">
            <x v="5"/>
          </reference>
        </references>
      </pivotArea>
    </format>
    <format dxfId="1">
      <pivotArea dataOnly="0" outline="0" fieldPosition="0">
        <references count="1">
          <reference field="49" count="0" defaultSubtotal="1"/>
        </references>
      </pivotArea>
    </format>
    <format dxfId="0">
      <pivotArea dataOnly="0" outline="0" fieldPosition="0">
        <references count="1">
          <reference field="3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4136-489A-41C6-9442-6BC91FE45A40}">
  <sheetPr>
    <pageSetUpPr fitToPage="1"/>
  </sheetPr>
  <dimension ref="A1:W831"/>
  <sheetViews>
    <sheetView tabSelected="1" zoomScale="70" zoomScaleNormal="70" workbookViewId="0">
      <selection activeCell="C18" sqref="C18"/>
    </sheetView>
  </sheetViews>
  <sheetFormatPr defaultColWidth="8.85546875" defaultRowHeight="15" x14ac:dyDescent="0.25"/>
  <cols>
    <col min="1" max="1" width="54.140625" style="20" bestFit="1" customWidth="1"/>
    <col min="2" max="2" width="27.85546875" style="20" customWidth="1"/>
    <col min="3" max="3" width="44.85546875" style="20" bestFit="1" customWidth="1"/>
    <col min="4" max="4" width="39.7109375" style="20" bestFit="1" customWidth="1"/>
    <col min="5" max="6" width="25.42578125" style="20" bestFit="1" customWidth="1"/>
    <col min="7" max="7" width="15" style="20" bestFit="1" customWidth="1"/>
    <col min="8" max="9" width="14.28515625" style="20" bestFit="1" customWidth="1"/>
    <col min="10" max="10" width="15" style="20" bestFit="1" customWidth="1"/>
    <col min="11" max="12" width="13.85546875" style="20" bestFit="1" customWidth="1"/>
    <col min="13" max="13" width="15" style="20" bestFit="1" customWidth="1"/>
    <col min="14" max="15" width="14.42578125" style="20" bestFit="1" customWidth="1"/>
    <col min="16" max="16" width="15" style="20" bestFit="1" customWidth="1"/>
    <col min="17" max="22" width="15.28515625" style="20" bestFit="1" customWidth="1"/>
    <col min="23" max="23" width="15.7109375" style="20" bestFit="1" customWidth="1"/>
    <col min="24" max="24" width="15.28515625" style="20" bestFit="1" customWidth="1"/>
    <col min="25" max="25" width="15.85546875" style="20" bestFit="1" customWidth="1"/>
    <col min="26" max="26" width="13.42578125" style="20" bestFit="1" customWidth="1"/>
    <col min="27" max="27" width="11.85546875" style="20" customWidth="1"/>
    <col min="28" max="30" width="10.85546875" style="20" customWidth="1"/>
    <col min="31" max="34" width="10.85546875" style="20" bestFit="1" customWidth="1"/>
    <col min="35" max="35" width="11.85546875" style="20" bestFit="1" customWidth="1"/>
    <col min="36" max="16384" width="8.85546875" style="20"/>
  </cols>
  <sheetData>
    <row r="1" spans="1:23" ht="46.5" x14ac:dyDescent="0.7">
      <c r="A1" s="9" t="s">
        <v>229</v>
      </c>
      <c r="B1" s="10"/>
    </row>
    <row r="5" spans="1:23" x14ac:dyDescent="0.25">
      <c r="A5" s="21" t="s">
        <v>123</v>
      </c>
      <c r="B5"/>
      <c r="C5"/>
      <c r="D5"/>
      <c r="E5" s="3" t="s">
        <v>0</v>
      </c>
      <c r="F5" s="3" t="s">
        <v>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5">
      <c r="A6"/>
      <c r="B6"/>
      <c r="C6"/>
      <c r="D6"/>
      <c r="E6" s="1" t="s">
        <v>129</v>
      </c>
      <c r="F6" s="1"/>
      <c r="G6" s="13" t="s">
        <v>194</v>
      </c>
      <c r="H6" s="1" t="s">
        <v>130</v>
      </c>
      <c r="I6" s="1"/>
      <c r="J6" s="20" t="s">
        <v>197</v>
      </c>
      <c r="K6" s="1" t="s">
        <v>131</v>
      </c>
      <c r="L6" s="1"/>
      <c r="M6" s="20" t="s">
        <v>198</v>
      </c>
      <c r="N6" s="1" t="s">
        <v>132</v>
      </c>
      <c r="O6" s="1"/>
      <c r="P6" s="20" t="s">
        <v>199</v>
      </c>
      <c r="Q6" s="1" t="s">
        <v>133</v>
      </c>
      <c r="R6" s="1"/>
      <c r="S6" s="20" t="s">
        <v>200</v>
      </c>
      <c r="T6" s="19" t="s">
        <v>215</v>
      </c>
      <c r="U6" s="17"/>
      <c r="V6" s="20" t="s">
        <v>216</v>
      </c>
      <c r="W6" s="13" t="s">
        <v>122</v>
      </c>
    </row>
    <row r="7" spans="1:23" x14ac:dyDescent="0.25">
      <c r="A7" s="21" t="s">
        <v>4</v>
      </c>
      <c r="B7" s="21" t="s">
        <v>228</v>
      </c>
      <c r="C7" s="21" t="s">
        <v>2</v>
      </c>
      <c r="D7" s="21" t="s">
        <v>3</v>
      </c>
      <c r="E7" s="13" t="s">
        <v>195</v>
      </c>
      <c r="F7" s="13" t="s">
        <v>196</v>
      </c>
      <c r="G7" s="13"/>
      <c r="H7" s="20" t="s">
        <v>195</v>
      </c>
      <c r="I7" s="20" t="s">
        <v>196</v>
      </c>
      <c r="J7"/>
      <c r="K7" s="20" t="s">
        <v>195</v>
      </c>
      <c r="L7" s="20" t="s">
        <v>196</v>
      </c>
      <c r="M7"/>
      <c r="N7" s="20" t="s">
        <v>195</v>
      </c>
      <c r="O7" s="20" t="s">
        <v>196</v>
      </c>
      <c r="P7"/>
      <c r="Q7" s="20" t="s">
        <v>195</v>
      </c>
      <c r="R7" s="20" t="s">
        <v>196</v>
      </c>
      <c r="S7"/>
      <c r="T7" s="20" t="s">
        <v>195</v>
      </c>
      <c r="U7" s="20" t="s">
        <v>196</v>
      </c>
      <c r="V7"/>
      <c r="W7" s="13"/>
    </row>
    <row r="8" spans="1:23" x14ac:dyDescent="0.25">
      <c r="A8" s="20" t="s">
        <v>134</v>
      </c>
      <c r="B8" s="20" t="s">
        <v>150</v>
      </c>
      <c r="C8" s="20" t="s">
        <v>29</v>
      </c>
      <c r="D8" s="20" t="s">
        <v>5</v>
      </c>
      <c r="E8" s="11"/>
      <c r="F8" s="11"/>
      <c r="G8" s="11"/>
      <c r="H8" s="11"/>
      <c r="I8" s="11"/>
      <c r="J8" s="11"/>
      <c r="K8" s="11">
        <v>118167.25</v>
      </c>
      <c r="L8" s="11"/>
      <c r="M8" s="11">
        <v>118167.25</v>
      </c>
      <c r="N8" s="11">
        <v>40548.959999999999</v>
      </c>
      <c r="O8" s="11"/>
      <c r="P8" s="11">
        <v>40548.959999999999</v>
      </c>
      <c r="Q8" s="11">
        <v>151247.18</v>
      </c>
      <c r="R8" s="11"/>
      <c r="S8" s="11">
        <v>151247.18</v>
      </c>
      <c r="T8" s="11">
        <v>498482.08</v>
      </c>
      <c r="U8" s="11"/>
      <c r="V8" s="18">
        <v>498482.08</v>
      </c>
      <c r="W8" s="2">
        <v>808445.47</v>
      </c>
    </row>
    <row r="9" spans="1:23" x14ac:dyDescent="0.25">
      <c r="A9"/>
      <c r="B9"/>
      <c r="C9"/>
      <c r="D9" s="20" t="s">
        <v>120</v>
      </c>
      <c r="E9" s="11">
        <v>164826.37000000002</v>
      </c>
      <c r="F9" s="11"/>
      <c r="G9" s="11">
        <v>164826.37000000002</v>
      </c>
      <c r="H9" s="11">
        <v>94583.34</v>
      </c>
      <c r="I9" s="11"/>
      <c r="J9" s="11">
        <v>94583.34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8"/>
      <c r="W9" s="2">
        <v>259409.71000000002</v>
      </c>
    </row>
    <row r="10" spans="1:23" x14ac:dyDescent="0.25">
      <c r="A10"/>
      <c r="B10"/>
      <c r="C10"/>
      <c r="D10" s="20" t="s">
        <v>85</v>
      </c>
      <c r="E10" s="11"/>
      <c r="F10" s="11"/>
      <c r="G10" s="11"/>
      <c r="H10" s="11">
        <v>3057.21</v>
      </c>
      <c r="I10" s="11"/>
      <c r="J10" s="11">
        <v>3057.21</v>
      </c>
      <c r="K10" s="11">
        <v>-384.41</v>
      </c>
      <c r="L10" s="11"/>
      <c r="M10" s="11">
        <v>-384.41</v>
      </c>
      <c r="N10" s="11"/>
      <c r="O10" s="11"/>
      <c r="P10" s="11"/>
      <c r="Q10" s="11"/>
      <c r="R10" s="11"/>
      <c r="S10" s="11"/>
      <c r="T10" s="11"/>
      <c r="U10" s="11"/>
      <c r="V10" s="18"/>
      <c r="W10" s="2">
        <v>2672.8</v>
      </c>
    </row>
    <row r="11" spans="1:23" x14ac:dyDescent="0.25">
      <c r="A11"/>
      <c r="B11"/>
      <c r="C11"/>
      <c r="D11" s="20" t="s">
        <v>14</v>
      </c>
      <c r="E11" s="11"/>
      <c r="F11" s="11">
        <v>10222.08</v>
      </c>
      <c r="G11" s="11">
        <v>10222.08</v>
      </c>
      <c r="H11" s="11"/>
      <c r="I11" s="11">
        <v>13665.48</v>
      </c>
      <c r="J11" s="11">
        <v>13665.48</v>
      </c>
      <c r="K11" s="11"/>
      <c r="L11" s="11">
        <v>11582.03</v>
      </c>
      <c r="M11" s="11">
        <v>11582.03</v>
      </c>
      <c r="N11" s="11"/>
      <c r="O11" s="11">
        <v>23299.15</v>
      </c>
      <c r="P11" s="11">
        <v>23299.15</v>
      </c>
      <c r="Q11" s="11"/>
      <c r="R11" s="11">
        <v>1291.24</v>
      </c>
      <c r="S11" s="11">
        <v>1291.24</v>
      </c>
      <c r="T11" s="11"/>
      <c r="U11" s="11">
        <v>0</v>
      </c>
      <c r="V11" s="18">
        <v>0</v>
      </c>
      <c r="W11" s="2">
        <v>60059.979999999996</v>
      </c>
    </row>
    <row r="12" spans="1:23" x14ac:dyDescent="0.25">
      <c r="A12"/>
      <c r="B12"/>
      <c r="C12"/>
      <c r="D12" s="20" t="s">
        <v>15</v>
      </c>
      <c r="E12" s="11">
        <v>3971.9100000000003</v>
      </c>
      <c r="F12" s="11"/>
      <c r="G12" s="11">
        <v>3971.9100000000003</v>
      </c>
      <c r="H12" s="11">
        <v>3563.7499999999995</v>
      </c>
      <c r="I12" s="11"/>
      <c r="J12" s="11">
        <v>3563.7499999999995</v>
      </c>
      <c r="K12" s="11">
        <v>8888.64</v>
      </c>
      <c r="L12" s="11"/>
      <c r="M12" s="11">
        <v>8888.64</v>
      </c>
      <c r="N12" s="11">
        <v>1572.32</v>
      </c>
      <c r="O12" s="11"/>
      <c r="P12" s="11">
        <v>1572.32</v>
      </c>
      <c r="Q12" s="11">
        <v>16924.440000000002</v>
      </c>
      <c r="R12" s="11"/>
      <c r="S12" s="11">
        <v>16924.440000000002</v>
      </c>
      <c r="T12" s="11">
        <v>26036.28</v>
      </c>
      <c r="U12" s="11"/>
      <c r="V12" s="18">
        <v>26036.28</v>
      </c>
      <c r="W12" s="2">
        <v>60957.34</v>
      </c>
    </row>
    <row r="13" spans="1:23" x14ac:dyDescent="0.25">
      <c r="A13"/>
      <c r="B13"/>
      <c r="C13"/>
      <c r="D13" s="20" t="s">
        <v>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188.62</v>
      </c>
      <c r="R13" s="11"/>
      <c r="S13" s="11">
        <v>188.62</v>
      </c>
      <c r="T13" s="11"/>
      <c r="U13" s="11"/>
      <c r="V13" s="18"/>
      <c r="W13" s="2">
        <v>188.62</v>
      </c>
    </row>
    <row r="14" spans="1:23" x14ac:dyDescent="0.25">
      <c r="A14"/>
      <c r="B14"/>
      <c r="C14"/>
      <c r="D14" s="20" t="s">
        <v>76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v>14288.12</v>
      </c>
      <c r="R14" s="11"/>
      <c r="S14" s="11">
        <v>14288.12</v>
      </c>
      <c r="T14" s="11"/>
      <c r="U14" s="11"/>
      <c r="V14" s="18"/>
      <c r="W14" s="2">
        <v>14288.12</v>
      </c>
    </row>
    <row r="15" spans="1:23" x14ac:dyDescent="0.25">
      <c r="A15"/>
      <c r="B15"/>
      <c r="C15"/>
      <c r="D15" s="20" t="s">
        <v>89</v>
      </c>
      <c r="E15" s="11">
        <v>61973.429999999986</v>
      </c>
      <c r="F15" s="11"/>
      <c r="G15" s="11">
        <v>61973.429999999986</v>
      </c>
      <c r="H15" s="11">
        <v>12977.279999999999</v>
      </c>
      <c r="I15" s="11"/>
      <c r="J15" s="11">
        <v>12977.279999999999</v>
      </c>
      <c r="K15" s="11">
        <v>9709.1899999999987</v>
      </c>
      <c r="L15" s="11"/>
      <c r="M15" s="11">
        <v>9709.1899999999987</v>
      </c>
      <c r="N15" s="11">
        <v>-1694.7799999999993</v>
      </c>
      <c r="O15" s="11"/>
      <c r="P15" s="11">
        <v>-1694.7799999999993</v>
      </c>
      <c r="Q15" s="11">
        <v>9.6500000000000092</v>
      </c>
      <c r="R15" s="11"/>
      <c r="S15" s="11">
        <v>9.6500000000000092</v>
      </c>
      <c r="T15" s="11"/>
      <c r="U15" s="11"/>
      <c r="V15" s="18"/>
      <c r="W15" s="2">
        <v>82974.76999999999</v>
      </c>
    </row>
    <row r="16" spans="1:23" x14ac:dyDescent="0.25">
      <c r="A16"/>
      <c r="B16"/>
      <c r="C16"/>
      <c r="D16" s="20" t="s">
        <v>57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143478.21</v>
      </c>
      <c r="U16" s="11"/>
      <c r="V16" s="18">
        <v>143478.21</v>
      </c>
      <c r="W16" s="2">
        <v>143478.21</v>
      </c>
    </row>
    <row r="17" spans="1:23" x14ac:dyDescent="0.25">
      <c r="A17"/>
      <c r="B17"/>
      <c r="C17"/>
      <c r="D17" s="20" t="s">
        <v>65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37.89</v>
      </c>
      <c r="S17" s="11">
        <v>37.89</v>
      </c>
      <c r="T17" s="11"/>
      <c r="U17" s="11"/>
      <c r="V17" s="18"/>
      <c r="W17" s="2">
        <v>37.89</v>
      </c>
    </row>
    <row r="18" spans="1:23" x14ac:dyDescent="0.25">
      <c r="A18"/>
      <c r="B18"/>
      <c r="C18"/>
      <c r="D18" s="20" t="s">
        <v>38</v>
      </c>
      <c r="E18" s="11"/>
      <c r="F18" s="11"/>
      <c r="G18" s="11"/>
      <c r="H18" s="11">
        <v>25075.78</v>
      </c>
      <c r="I18" s="11"/>
      <c r="J18" s="11">
        <v>25075.78</v>
      </c>
      <c r="K18" s="11">
        <v>106395.10999999999</v>
      </c>
      <c r="L18" s="11"/>
      <c r="M18" s="11">
        <v>106395.10999999999</v>
      </c>
      <c r="N18" s="11"/>
      <c r="O18" s="11"/>
      <c r="P18" s="11"/>
      <c r="Q18" s="11">
        <v>9126.61</v>
      </c>
      <c r="R18" s="11"/>
      <c r="S18" s="11">
        <v>9126.61</v>
      </c>
      <c r="T18" s="11"/>
      <c r="U18" s="11"/>
      <c r="V18" s="18"/>
      <c r="W18" s="2">
        <v>140597.5</v>
      </c>
    </row>
    <row r="19" spans="1:23" x14ac:dyDescent="0.25">
      <c r="A19"/>
      <c r="B19"/>
      <c r="C19"/>
      <c r="D19" s="20" t="s">
        <v>51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133.51999999999998</v>
      </c>
      <c r="R19" s="11"/>
      <c r="S19" s="11">
        <v>133.51999999999998</v>
      </c>
      <c r="T19" s="11"/>
      <c r="U19" s="11"/>
      <c r="V19" s="18"/>
      <c r="W19" s="2">
        <v>133.51999999999998</v>
      </c>
    </row>
    <row r="20" spans="1:23" x14ac:dyDescent="0.25">
      <c r="A20"/>
      <c r="B20"/>
      <c r="C20"/>
      <c r="D20" s="20" t="s">
        <v>26</v>
      </c>
      <c r="E20" s="11">
        <v>125727.55</v>
      </c>
      <c r="F20" s="11"/>
      <c r="G20" s="11">
        <v>125727.55</v>
      </c>
      <c r="H20" s="11">
        <v>42368.47</v>
      </c>
      <c r="I20" s="11"/>
      <c r="J20" s="11">
        <v>42368.47</v>
      </c>
      <c r="K20" s="11">
        <v>13629.310000000009</v>
      </c>
      <c r="L20" s="11"/>
      <c r="M20" s="11">
        <v>13629.310000000009</v>
      </c>
      <c r="N20" s="11">
        <v>8160.12</v>
      </c>
      <c r="O20" s="11"/>
      <c r="P20" s="11">
        <v>8160.12</v>
      </c>
      <c r="Q20" s="11">
        <v>229724.45999999996</v>
      </c>
      <c r="R20" s="11"/>
      <c r="S20" s="11">
        <v>229724.45999999996</v>
      </c>
      <c r="T20" s="11">
        <v>2923.09</v>
      </c>
      <c r="U20" s="11"/>
      <c r="V20" s="18">
        <v>2923.09</v>
      </c>
      <c r="W20" s="2">
        <v>422533</v>
      </c>
    </row>
    <row r="21" spans="1:23" x14ac:dyDescent="0.25">
      <c r="A21"/>
      <c r="B21"/>
      <c r="C21"/>
      <c r="D21" s="20" t="s">
        <v>18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>
        <v>620.1099999999999</v>
      </c>
      <c r="V21" s="18">
        <v>620.1099999999999</v>
      </c>
      <c r="W21" s="2">
        <v>620.1099999999999</v>
      </c>
    </row>
    <row r="22" spans="1:23" x14ac:dyDescent="0.25">
      <c r="A22"/>
      <c r="B22"/>
      <c r="C22"/>
      <c r="D22" s="20" t="s">
        <v>35</v>
      </c>
      <c r="E22" s="11">
        <v>52763.020000000011</v>
      </c>
      <c r="F22" s="11"/>
      <c r="G22" s="11">
        <v>52763.020000000011</v>
      </c>
      <c r="H22" s="11">
        <v>11.87</v>
      </c>
      <c r="I22" s="11"/>
      <c r="J22" s="11">
        <v>11.87</v>
      </c>
      <c r="K22" s="11">
        <v>17496.57</v>
      </c>
      <c r="L22" s="11"/>
      <c r="M22" s="11">
        <v>17496.57</v>
      </c>
      <c r="N22" s="11"/>
      <c r="O22" s="11"/>
      <c r="P22" s="11"/>
      <c r="Q22" s="11">
        <v>14444.789999999999</v>
      </c>
      <c r="R22" s="11"/>
      <c r="S22" s="11">
        <v>14444.789999999999</v>
      </c>
      <c r="T22" s="11">
        <v>145636.39000000001</v>
      </c>
      <c r="U22" s="11"/>
      <c r="V22" s="18">
        <v>145636.39000000001</v>
      </c>
      <c r="W22" s="2">
        <v>230352.64000000001</v>
      </c>
    </row>
    <row r="23" spans="1:23" x14ac:dyDescent="0.25">
      <c r="A23"/>
      <c r="B23"/>
      <c r="C23"/>
      <c r="D23" s="20" t="s">
        <v>28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v>66.25</v>
      </c>
      <c r="S23" s="11">
        <v>66.25</v>
      </c>
      <c r="T23" s="11"/>
      <c r="U23" s="11"/>
      <c r="V23" s="18"/>
      <c r="W23" s="2">
        <v>66.25</v>
      </c>
    </row>
    <row r="24" spans="1:23" x14ac:dyDescent="0.25">
      <c r="A24"/>
      <c r="B24"/>
      <c r="C24"/>
      <c r="D24" s="20" t="s">
        <v>47</v>
      </c>
      <c r="E24" s="11"/>
      <c r="F24" s="11"/>
      <c r="G24" s="11"/>
      <c r="H24" s="11"/>
      <c r="I24" s="11"/>
      <c r="J24" s="11"/>
      <c r="K24" s="11">
        <v>17971.75</v>
      </c>
      <c r="L24" s="11"/>
      <c r="M24" s="11">
        <v>17971.75</v>
      </c>
      <c r="N24" s="11"/>
      <c r="O24" s="11"/>
      <c r="P24" s="11"/>
      <c r="Q24" s="11"/>
      <c r="R24" s="11"/>
      <c r="S24" s="11"/>
      <c r="T24" s="11"/>
      <c r="U24" s="11"/>
      <c r="V24" s="18"/>
      <c r="W24" s="2">
        <v>17971.75</v>
      </c>
    </row>
    <row r="25" spans="1:23" x14ac:dyDescent="0.25">
      <c r="A25"/>
      <c r="B25"/>
      <c r="C25"/>
      <c r="D25" s="20" t="s">
        <v>41</v>
      </c>
      <c r="E25" s="11">
        <v>276607.94999999995</v>
      </c>
      <c r="F25" s="11"/>
      <c r="G25" s="11">
        <v>276607.94999999995</v>
      </c>
      <c r="H25" s="11">
        <v>206178.91</v>
      </c>
      <c r="I25" s="11"/>
      <c r="J25" s="11">
        <v>206178.91</v>
      </c>
      <c r="K25" s="11">
        <v>101438.58000000002</v>
      </c>
      <c r="L25" s="11"/>
      <c r="M25" s="11">
        <v>101438.58000000002</v>
      </c>
      <c r="N25" s="11">
        <v>162448.10999999987</v>
      </c>
      <c r="O25" s="11"/>
      <c r="P25" s="11">
        <v>162448.10999999987</v>
      </c>
      <c r="Q25" s="11">
        <v>508738.96000000008</v>
      </c>
      <c r="R25" s="11"/>
      <c r="S25" s="11">
        <v>508738.96000000008</v>
      </c>
      <c r="T25" s="11">
        <v>2028169.0499999998</v>
      </c>
      <c r="U25" s="11"/>
      <c r="V25" s="18">
        <v>2028169.0499999998</v>
      </c>
      <c r="W25" s="2">
        <v>3283581.5599999996</v>
      </c>
    </row>
    <row r="26" spans="1:23" x14ac:dyDescent="0.25">
      <c r="A26"/>
      <c r="B26"/>
      <c r="C26"/>
      <c r="D26" s="20" t="s">
        <v>17</v>
      </c>
      <c r="E26" s="11"/>
      <c r="F26" s="11"/>
      <c r="G26" s="11"/>
      <c r="H26" s="11"/>
      <c r="I26" s="11"/>
      <c r="J26" s="11"/>
      <c r="K26" s="11"/>
      <c r="L26" s="11">
        <v>2239.89</v>
      </c>
      <c r="M26" s="11">
        <v>2239.89</v>
      </c>
      <c r="N26" s="11"/>
      <c r="O26" s="11">
        <v>1523.23</v>
      </c>
      <c r="P26" s="11">
        <v>1523.23</v>
      </c>
      <c r="Q26" s="11"/>
      <c r="R26" s="11">
        <v>13603.68</v>
      </c>
      <c r="S26" s="11">
        <v>13603.68</v>
      </c>
      <c r="T26" s="11"/>
      <c r="U26" s="11">
        <v>101367.31999999999</v>
      </c>
      <c r="V26" s="18">
        <v>101367.31999999999</v>
      </c>
      <c r="W26" s="2">
        <v>118734.12</v>
      </c>
    </row>
    <row r="27" spans="1:23" x14ac:dyDescent="0.25">
      <c r="A27"/>
      <c r="B27"/>
      <c r="C27"/>
      <c r="D27" s="20" t="s">
        <v>42</v>
      </c>
      <c r="E27" s="11"/>
      <c r="F27" s="11"/>
      <c r="G27" s="11"/>
      <c r="H27" s="11"/>
      <c r="I27" s="11"/>
      <c r="J27" s="11"/>
      <c r="K27" s="11">
        <v>16101.960000000005</v>
      </c>
      <c r="L27" s="11"/>
      <c r="M27" s="11">
        <v>16101.960000000005</v>
      </c>
      <c r="N27" s="11"/>
      <c r="O27" s="11"/>
      <c r="P27" s="11"/>
      <c r="Q27" s="11">
        <v>400</v>
      </c>
      <c r="R27" s="11"/>
      <c r="S27" s="11">
        <v>400</v>
      </c>
      <c r="T27" s="11"/>
      <c r="U27" s="11"/>
      <c r="V27" s="18"/>
      <c r="W27" s="2">
        <v>16501.960000000006</v>
      </c>
    </row>
    <row r="28" spans="1:23" x14ac:dyDescent="0.25">
      <c r="A28"/>
      <c r="B28"/>
      <c r="C28"/>
      <c r="D28" s="20" t="s">
        <v>22</v>
      </c>
      <c r="E28" s="11"/>
      <c r="F28" s="11"/>
      <c r="G28" s="11"/>
      <c r="H28" s="11"/>
      <c r="I28" s="11"/>
      <c r="J28" s="11"/>
      <c r="K28" s="11"/>
      <c r="L28" s="11">
        <v>10085.98</v>
      </c>
      <c r="M28" s="11">
        <v>10085.98</v>
      </c>
      <c r="N28" s="11"/>
      <c r="O28" s="11"/>
      <c r="P28" s="11"/>
      <c r="Q28" s="11"/>
      <c r="R28" s="11"/>
      <c r="S28" s="11"/>
      <c r="T28" s="11"/>
      <c r="U28" s="11"/>
      <c r="V28" s="18"/>
      <c r="W28" s="2">
        <v>10085.98</v>
      </c>
    </row>
    <row r="29" spans="1:23" x14ac:dyDescent="0.25">
      <c r="A29"/>
      <c r="B29"/>
      <c r="C29"/>
      <c r="D29" s="20" t="s">
        <v>32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>
        <v>821.84</v>
      </c>
      <c r="V29" s="18">
        <v>821.84</v>
      </c>
      <c r="W29" s="2">
        <v>821.84</v>
      </c>
    </row>
    <row r="30" spans="1:23" x14ac:dyDescent="0.25">
      <c r="A30"/>
      <c r="B30"/>
      <c r="C30"/>
      <c r="D30" s="20" t="s">
        <v>80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v>850.5200000000001</v>
      </c>
      <c r="R30" s="11"/>
      <c r="S30" s="11">
        <v>850.5200000000001</v>
      </c>
      <c r="T30" s="11"/>
      <c r="U30" s="11"/>
      <c r="V30" s="18"/>
      <c r="W30" s="2">
        <v>850.5200000000001</v>
      </c>
    </row>
    <row r="31" spans="1:23" x14ac:dyDescent="0.25">
      <c r="A31"/>
      <c r="B31"/>
      <c r="C31"/>
      <c r="D31" s="20" t="s">
        <v>81</v>
      </c>
      <c r="E31" s="11">
        <v>30192.440000000002</v>
      </c>
      <c r="F31" s="11"/>
      <c r="G31" s="11">
        <v>30192.440000000002</v>
      </c>
      <c r="H31" s="11">
        <v>17081.45</v>
      </c>
      <c r="I31" s="11"/>
      <c r="J31" s="11">
        <v>17081.45</v>
      </c>
      <c r="K31" s="11">
        <v>24505.879999999997</v>
      </c>
      <c r="L31" s="11"/>
      <c r="M31" s="11">
        <v>24505.879999999997</v>
      </c>
      <c r="N31" s="11">
        <v>14462.85</v>
      </c>
      <c r="O31" s="11"/>
      <c r="P31" s="11">
        <v>14462.85</v>
      </c>
      <c r="Q31" s="11">
        <v>38280.78</v>
      </c>
      <c r="R31" s="11"/>
      <c r="S31" s="11">
        <v>38280.78</v>
      </c>
      <c r="T31" s="11">
        <v>124169.99</v>
      </c>
      <c r="U31" s="11"/>
      <c r="V31" s="18">
        <v>124169.99</v>
      </c>
      <c r="W31" s="2">
        <v>248693.39</v>
      </c>
    </row>
    <row r="32" spans="1:23" x14ac:dyDescent="0.25">
      <c r="A32"/>
      <c r="B32"/>
      <c r="C32"/>
      <c r="D32" s="20" t="s">
        <v>19</v>
      </c>
      <c r="E32" s="11"/>
      <c r="F32" s="11"/>
      <c r="G32" s="11"/>
      <c r="H32" s="11"/>
      <c r="I32" s="11"/>
      <c r="J32" s="11"/>
      <c r="K32" s="11"/>
      <c r="L32" s="11"/>
      <c r="M32" s="11"/>
      <c r="N32" s="11">
        <v>22.74</v>
      </c>
      <c r="O32" s="11"/>
      <c r="P32" s="11">
        <v>22.74</v>
      </c>
      <c r="Q32" s="11"/>
      <c r="R32" s="11"/>
      <c r="S32" s="11"/>
      <c r="T32" s="11"/>
      <c r="U32" s="11"/>
      <c r="V32" s="18"/>
      <c r="W32" s="2">
        <v>22.74</v>
      </c>
    </row>
    <row r="33" spans="1:23" x14ac:dyDescent="0.25">
      <c r="A33"/>
      <c r="B33"/>
      <c r="C33"/>
      <c r="D33" s="20" t="s">
        <v>37</v>
      </c>
      <c r="E33" s="11">
        <v>75515.990000000005</v>
      </c>
      <c r="F33" s="11"/>
      <c r="G33" s="11">
        <v>75515.990000000005</v>
      </c>
      <c r="H33" s="11">
        <v>55030.630000000005</v>
      </c>
      <c r="I33" s="11"/>
      <c r="J33" s="11">
        <v>55030.630000000005</v>
      </c>
      <c r="K33" s="11">
        <v>25044.009999999995</v>
      </c>
      <c r="L33" s="11"/>
      <c r="M33" s="11">
        <v>25044.009999999995</v>
      </c>
      <c r="N33" s="11">
        <v>44694.51</v>
      </c>
      <c r="O33" s="11"/>
      <c r="P33" s="11">
        <v>44694.51</v>
      </c>
      <c r="Q33" s="11">
        <v>138169.18999999994</v>
      </c>
      <c r="R33" s="11"/>
      <c r="S33" s="11">
        <v>138169.18999999994</v>
      </c>
      <c r="T33" s="11">
        <v>164748.61000000002</v>
      </c>
      <c r="U33" s="11"/>
      <c r="V33" s="18">
        <v>164748.61000000002</v>
      </c>
      <c r="W33" s="2">
        <v>503202.93999999994</v>
      </c>
    </row>
    <row r="34" spans="1:23" x14ac:dyDescent="0.25">
      <c r="A34"/>
      <c r="B34"/>
      <c r="C34"/>
      <c r="D34" s="20" t="s">
        <v>43</v>
      </c>
      <c r="E34" s="11"/>
      <c r="F34" s="11"/>
      <c r="G34" s="11"/>
      <c r="H34" s="11"/>
      <c r="I34" s="11"/>
      <c r="J34" s="11"/>
      <c r="K34" s="11">
        <v>146920.44</v>
      </c>
      <c r="L34" s="11"/>
      <c r="M34" s="11">
        <v>146920.44</v>
      </c>
      <c r="N34" s="11">
        <v>309.02000000000004</v>
      </c>
      <c r="O34" s="11"/>
      <c r="P34" s="11">
        <v>309.02000000000004</v>
      </c>
      <c r="Q34" s="11">
        <v>10.99</v>
      </c>
      <c r="R34" s="11"/>
      <c r="S34" s="11">
        <v>10.99</v>
      </c>
      <c r="T34" s="11"/>
      <c r="U34" s="11"/>
      <c r="V34" s="18"/>
      <c r="W34" s="2">
        <v>147240.44999999998</v>
      </c>
    </row>
    <row r="35" spans="1:23" x14ac:dyDescent="0.25">
      <c r="A35"/>
      <c r="B35"/>
      <c r="C35"/>
      <c r="D35" s="20" t="s">
        <v>13</v>
      </c>
      <c r="E35" s="11"/>
      <c r="F35" s="11">
        <v>-10222.08</v>
      </c>
      <c r="G35" s="11">
        <v>-10222.08</v>
      </c>
      <c r="H35" s="11"/>
      <c r="I35" s="11">
        <v>-13665.48</v>
      </c>
      <c r="J35" s="11">
        <v>-13665.48</v>
      </c>
      <c r="K35" s="11"/>
      <c r="L35" s="11">
        <v>-10486.630000000001</v>
      </c>
      <c r="M35" s="11">
        <v>-10486.630000000001</v>
      </c>
      <c r="N35" s="11"/>
      <c r="O35" s="11">
        <v>-24394.550000000003</v>
      </c>
      <c r="P35" s="11">
        <v>-24394.550000000003</v>
      </c>
      <c r="Q35" s="11"/>
      <c r="R35" s="11">
        <v>-1291.24</v>
      </c>
      <c r="S35" s="11">
        <v>-1291.24</v>
      </c>
      <c r="T35" s="11"/>
      <c r="U35" s="11"/>
      <c r="V35" s="18"/>
      <c r="W35" s="2">
        <v>-60059.98</v>
      </c>
    </row>
    <row r="36" spans="1:23" x14ac:dyDescent="0.25">
      <c r="A36"/>
      <c r="B36"/>
      <c r="C36"/>
      <c r="D36" s="20" t="s">
        <v>86</v>
      </c>
      <c r="E36" s="11">
        <v>842.09</v>
      </c>
      <c r="F36" s="11"/>
      <c r="G36" s="11">
        <v>842.09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8"/>
      <c r="W36" s="2">
        <v>842.09</v>
      </c>
    </row>
    <row r="37" spans="1:23" x14ac:dyDescent="0.25">
      <c r="A37"/>
      <c r="B37"/>
      <c r="C37"/>
      <c r="D37" s="20" t="s">
        <v>20</v>
      </c>
      <c r="E37" s="11"/>
      <c r="F37" s="11">
        <v>122624.41999999998</v>
      </c>
      <c r="G37" s="11">
        <v>122624.41999999998</v>
      </c>
      <c r="H37" s="11"/>
      <c r="I37" s="11">
        <v>73366.98</v>
      </c>
      <c r="J37" s="11">
        <v>73366.98</v>
      </c>
      <c r="K37" s="11"/>
      <c r="L37" s="11">
        <v>36035.24</v>
      </c>
      <c r="M37" s="11">
        <v>36035.24</v>
      </c>
      <c r="N37" s="11"/>
      <c r="O37" s="11">
        <v>77122.169999999984</v>
      </c>
      <c r="P37" s="11">
        <v>77122.169999999984</v>
      </c>
      <c r="Q37" s="11"/>
      <c r="R37" s="11">
        <v>139452.87</v>
      </c>
      <c r="S37" s="11">
        <v>139452.87</v>
      </c>
      <c r="T37" s="11"/>
      <c r="U37" s="11">
        <v>325651.13</v>
      </c>
      <c r="V37" s="18">
        <v>325651.13</v>
      </c>
      <c r="W37" s="2">
        <v>774252.80999999994</v>
      </c>
    </row>
    <row r="38" spans="1:23" x14ac:dyDescent="0.25">
      <c r="A38"/>
      <c r="B38"/>
      <c r="C38" s="6" t="s">
        <v>138</v>
      </c>
      <c r="D38" s="6"/>
      <c r="E38" s="7">
        <v>792420.74999999988</v>
      </c>
      <c r="F38" s="7">
        <v>122624.41999999998</v>
      </c>
      <c r="G38" s="7">
        <v>915045.16999999993</v>
      </c>
      <c r="H38" s="7">
        <v>459928.69</v>
      </c>
      <c r="I38" s="7">
        <v>73366.98</v>
      </c>
      <c r="J38" s="7">
        <v>533295.67000000004</v>
      </c>
      <c r="K38" s="7">
        <v>605884.28</v>
      </c>
      <c r="L38" s="7">
        <v>49456.509999999995</v>
      </c>
      <c r="M38" s="7">
        <v>655340.79</v>
      </c>
      <c r="N38" s="7">
        <v>270523.84999999986</v>
      </c>
      <c r="O38" s="7">
        <v>77549.999999999985</v>
      </c>
      <c r="P38" s="7">
        <v>348073.84999999992</v>
      </c>
      <c r="Q38" s="7">
        <v>1122537.83</v>
      </c>
      <c r="R38" s="7">
        <v>153160.69</v>
      </c>
      <c r="S38" s="7">
        <v>1275698.52</v>
      </c>
      <c r="T38" s="7">
        <v>3133643.6999999997</v>
      </c>
      <c r="U38" s="7">
        <v>428460.4</v>
      </c>
      <c r="V38" s="7">
        <v>3562104.0999999996</v>
      </c>
      <c r="W38" s="8">
        <v>7289558.0999999996</v>
      </c>
    </row>
    <row r="39" spans="1:23" x14ac:dyDescent="0.25">
      <c r="A39"/>
      <c r="B39"/>
      <c r="C39" s="20" t="s">
        <v>66</v>
      </c>
      <c r="D39" s="20" t="s">
        <v>5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34643.57</v>
      </c>
      <c r="R39" s="11"/>
      <c r="S39" s="11">
        <v>34643.57</v>
      </c>
      <c r="T39" s="11">
        <v>0</v>
      </c>
      <c r="U39" s="11"/>
      <c r="V39" s="18">
        <v>0</v>
      </c>
      <c r="W39" s="2">
        <v>34643.57</v>
      </c>
    </row>
    <row r="40" spans="1:23" x14ac:dyDescent="0.25">
      <c r="A40"/>
      <c r="B40"/>
      <c r="C40"/>
      <c r="D40" s="20" t="s">
        <v>15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3516.5099999999998</v>
      </c>
      <c r="R40" s="11"/>
      <c r="S40" s="11">
        <v>3516.5099999999998</v>
      </c>
      <c r="T40" s="11"/>
      <c r="U40" s="11"/>
      <c r="V40" s="18"/>
      <c r="W40" s="2">
        <v>3516.5099999999998</v>
      </c>
    </row>
    <row r="41" spans="1:23" x14ac:dyDescent="0.25">
      <c r="A41"/>
      <c r="B41"/>
      <c r="C41"/>
      <c r="D41" s="20" t="s">
        <v>26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v>6313.63</v>
      </c>
      <c r="R41" s="11"/>
      <c r="S41" s="11">
        <v>6313.63</v>
      </c>
      <c r="T41" s="11"/>
      <c r="U41" s="11"/>
      <c r="V41" s="18"/>
      <c r="W41" s="2">
        <v>6313.63</v>
      </c>
    </row>
    <row r="42" spans="1:23" x14ac:dyDescent="0.25">
      <c r="A42"/>
      <c r="B42"/>
      <c r="C42"/>
      <c r="D42" s="20" t="s">
        <v>41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170250.88</v>
      </c>
      <c r="R42" s="11"/>
      <c r="S42" s="11">
        <v>170250.88</v>
      </c>
      <c r="T42" s="11">
        <v>0</v>
      </c>
      <c r="U42" s="11"/>
      <c r="V42" s="18">
        <v>0</v>
      </c>
      <c r="W42" s="2">
        <v>170250.88</v>
      </c>
    </row>
    <row r="43" spans="1:23" x14ac:dyDescent="0.25">
      <c r="A43"/>
      <c r="B43"/>
      <c r="C43"/>
      <c r="D43" s="20" t="s">
        <v>42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v>958.45999999999981</v>
      </c>
      <c r="R43" s="11"/>
      <c r="S43" s="11">
        <v>958.45999999999981</v>
      </c>
      <c r="T43" s="11">
        <v>0</v>
      </c>
      <c r="U43" s="11"/>
      <c r="V43" s="18">
        <v>0</v>
      </c>
      <c r="W43" s="2">
        <v>958.45999999999981</v>
      </c>
    </row>
    <row r="44" spans="1:23" x14ac:dyDescent="0.25">
      <c r="A44"/>
      <c r="B44"/>
      <c r="C44"/>
      <c r="D44" s="20" t="s">
        <v>81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v>7566.0700000000006</v>
      </c>
      <c r="R44" s="11"/>
      <c r="S44" s="11">
        <v>7566.0700000000006</v>
      </c>
      <c r="T44" s="11"/>
      <c r="U44" s="11"/>
      <c r="V44" s="18"/>
      <c r="W44" s="2">
        <v>7566.0700000000006</v>
      </c>
    </row>
    <row r="45" spans="1:23" x14ac:dyDescent="0.25">
      <c r="A45"/>
      <c r="B45"/>
      <c r="C45"/>
      <c r="D45" s="20" t="s">
        <v>37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v>34413.599999999999</v>
      </c>
      <c r="R45" s="11"/>
      <c r="S45" s="11">
        <v>34413.599999999999</v>
      </c>
      <c r="T45" s="11">
        <v>0</v>
      </c>
      <c r="U45" s="11"/>
      <c r="V45" s="18">
        <v>0</v>
      </c>
      <c r="W45" s="2">
        <v>34413.599999999999</v>
      </c>
    </row>
    <row r="46" spans="1:23" x14ac:dyDescent="0.25">
      <c r="A46"/>
      <c r="B46"/>
      <c r="C46"/>
      <c r="D46" s="20" t="s">
        <v>20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v>34413.599999999999</v>
      </c>
      <c r="S46" s="11">
        <v>34413.599999999999</v>
      </c>
      <c r="T46" s="11"/>
      <c r="U46" s="11"/>
      <c r="V46" s="18"/>
      <c r="W46" s="2">
        <v>34413.599999999999</v>
      </c>
    </row>
    <row r="47" spans="1:23" x14ac:dyDescent="0.25">
      <c r="A47"/>
      <c r="B47"/>
      <c r="C47" s="6" t="s">
        <v>173</v>
      </c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>
        <v>257662.72</v>
      </c>
      <c r="R47" s="7">
        <v>34413.599999999999</v>
      </c>
      <c r="S47" s="7">
        <v>292076.32</v>
      </c>
      <c r="T47" s="7">
        <v>0</v>
      </c>
      <c r="U47" s="7"/>
      <c r="V47" s="7">
        <v>0</v>
      </c>
      <c r="W47" s="8">
        <v>292076.32</v>
      </c>
    </row>
    <row r="48" spans="1:23" x14ac:dyDescent="0.25">
      <c r="A48"/>
      <c r="B48"/>
      <c r="C48" s="20" t="s">
        <v>79</v>
      </c>
      <c r="D48" s="20" t="s">
        <v>5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39187.599999999999</v>
      </c>
      <c r="R48" s="11"/>
      <c r="S48" s="11">
        <v>39187.599999999999</v>
      </c>
      <c r="T48" s="11"/>
      <c r="U48" s="11"/>
      <c r="V48" s="18"/>
      <c r="W48" s="2">
        <v>39187.599999999999</v>
      </c>
    </row>
    <row r="49" spans="1:23" x14ac:dyDescent="0.25">
      <c r="A49"/>
      <c r="B49"/>
      <c r="C49"/>
      <c r="D49" s="20" t="s">
        <v>15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v>282.77</v>
      </c>
      <c r="R49" s="11"/>
      <c r="S49" s="11">
        <v>282.77</v>
      </c>
      <c r="T49" s="11"/>
      <c r="U49" s="11"/>
      <c r="V49" s="18"/>
      <c r="W49" s="2">
        <v>282.77</v>
      </c>
    </row>
    <row r="50" spans="1:23" x14ac:dyDescent="0.25">
      <c r="A50"/>
      <c r="B50"/>
      <c r="C50"/>
      <c r="D50" s="20" t="s">
        <v>76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v>4133.74</v>
      </c>
      <c r="R50" s="11"/>
      <c r="S50" s="11">
        <v>4133.74</v>
      </c>
      <c r="T50" s="11"/>
      <c r="U50" s="11"/>
      <c r="V50" s="18"/>
      <c r="W50" s="2">
        <v>4133.74</v>
      </c>
    </row>
    <row r="51" spans="1:23" x14ac:dyDescent="0.25">
      <c r="A51"/>
      <c r="B51"/>
      <c r="C51"/>
      <c r="D51" s="20" t="s">
        <v>26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v>9182.07</v>
      </c>
      <c r="R51" s="11"/>
      <c r="S51" s="11">
        <v>9182.07</v>
      </c>
      <c r="T51" s="11"/>
      <c r="U51" s="11"/>
      <c r="V51" s="18"/>
      <c r="W51" s="2">
        <v>9182.07</v>
      </c>
    </row>
    <row r="52" spans="1:23" x14ac:dyDescent="0.25">
      <c r="A52"/>
      <c r="B52"/>
      <c r="C52"/>
      <c r="D52" s="20" t="s">
        <v>35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v>144542.12</v>
      </c>
      <c r="R52" s="11"/>
      <c r="S52" s="11">
        <v>144542.12</v>
      </c>
      <c r="T52" s="11"/>
      <c r="U52" s="11"/>
      <c r="V52" s="18"/>
      <c r="W52" s="2">
        <v>144542.12</v>
      </c>
    </row>
    <row r="53" spans="1:23" x14ac:dyDescent="0.25">
      <c r="A53"/>
      <c r="B53"/>
      <c r="C53"/>
      <c r="D53" s="20" t="s">
        <v>41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33331.5</v>
      </c>
      <c r="R53" s="11"/>
      <c r="S53" s="11">
        <v>33331.5</v>
      </c>
      <c r="T53" s="11"/>
      <c r="U53" s="11"/>
      <c r="V53" s="18"/>
      <c r="W53" s="2">
        <v>33331.5</v>
      </c>
    </row>
    <row r="54" spans="1:23" x14ac:dyDescent="0.25">
      <c r="A54"/>
      <c r="B54"/>
      <c r="C54"/>
      <c r="D54" s="20" t="s">
        <v>81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8163.22</v>
      </c>
      <c r="R54" s="11"/>
      <c r="S54" s="11">
        <v>8163.22</v>
      </c>
      <c r="T54" s="11"/>
      <c r="U54" s="11"/>
      <c r="V54" s="18"/>
      <c r="W54" s="2">
        <v>8163.22</v>
      </c>
    </row>
    <row r="55" spans="1:23" x14ac:dyDescent="0.25">
      <c r="A55"/>
      <c r="B55"/>
      <c r="C55"/>
      <c r="D55" s="20" t="s">
        <v>37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45569.77</v>
      </c>
      <c r="R55" s="11"/>
      <c r="S55" s="11">
        <v>45569.77</v>
      </c>
      <c r="T55" s="11"/>
      <c r="U55" s="11"/>
      <c r="V55" s="18"/>
      <c r="W55" s="2">
        <v>45569.77</v>
      </c>
    </row>
    <row r="56" spans="1:23" x14ac:dyDescent="0.25">
      <c r="A56"/>
      <c r="B56"/>
      <c r="C56"/>
      <c r="D56" s="20" t="s">
        <v>20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>
        <v>48522.64</v>
      </c>
      <c r="S56" s="11">
        <v>48522.64</v>
      </c>
      <c r="T56" s="11"/>
      <c r="U56" s="11"/>
      <c r="V56" s="18"/>
      <c r="W56" s="2">
        <v>48522.64</v>
      </c>
    </row>
    <row r="57" spans="1:23" x14ac:dyDescent="0.25">
      <c r="A57"/>
      <c r="B57"/>
      <c r="C57" s="6" t="s">
        <v>174</v>
      </c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v>284392.78999999998</v>
      </c>
      <c r="R57" s="7">
        <v>48522.64</v>
      </c>
      <c r="S57" s="7">
        <v>332915.43</v>
      </c>
      <c r="T57" s="7"/>
      <c r="U57" s="7"/>
      <c r="V57" s="7"/>
      <c r="W57" s="8">
        <v>332915.43</v>
      </c>
    </row>
    <row r="58" spans="1:23" x14ac:dyDescent="0.25">
      <c r="A58"/>
      <c r="B58"/>
      <c r="C58" s="20" t="s">
        <v>75</v>
      </c>
      <c r="D58" s="20" t="s">
        <v>5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56891.66</v>
      </c>
      <c r="R58" s="11"/>
      <c r="S58" s="11">
        <v>56891.66</v>
      </c>
      <c r="T58" s="11">
        <v>0</v>
      </c>
      <c r="U58" s="11"/>
      <c r="V58" s="18">
        <v>0</v>
      </c>
      <c r="W58" s="2">
        <v>56891.66</v>
      </c>
    </row>
    <row r="59" spans="1:23" x14ac:dyDescent="0.25">
      <c r="A59"/>
      <c r="B59"/>
      <c r="C59"/>
      <c r="D59" s="20" t="s">
        <v>15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v>3175.77</v>
      </c>
      <c r="R59" s="11"/>
      <c r="S59" s="11">
        <v>3175.77</v>
      </c>
      <c r="T59" s="11"/>
      <c r="U59" s="11"/>
      <c r="V59" s="18"/>
      <c r="W59" s="2">
        <v>3175.77</v>
      </c>
    </row>
    <row r="60" spans="1:23" x14ac:dyDescent="0.25">
      <c r="A60"/>
      <c r="B60"/>
      <c r="C60"/>
      <c r="D60" s="20" t="s">
        <v>76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v>11886.4</v>
      </c>
      <c r="R60" s="11"/>
      <c r="S60" s="11">
        <v>11886.4</v>
      </c>
      <c r="T60" s="11">
        <v>0</v>
      </c>
      <c r="U60" s="11"/>
      <c r="V60" s="18">
        <v>0</v>
      </c>
      <c r="W60" s="2">
        <v>11886.4</v>
      </c>
    </row>
    <row r="61" spans="1:23" x14ac:dyDescent="0.25">
      <c r="A61"/>
      <c r="B61"/>
      <c r="C61"/>
      <c r="D61" s="20" t="s">
        <v>38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178.65</v>
      </c>
      <c r="R61" s="11"/>
      <c r="S61" s="11">
        <v>178.65</v>
      </c>
      <c r="T61" s="11"/>
      <c r="U61" s="11"/>
      <c r="V61" s="18"/>
      <c r="W61" s="2">
        <v>178.65</v>
      </c>
    </row>
    <row r="62" spans="1:23" x14ac:dyDescent="0.25">
      <c r="A62"/>
      <c r="B62"/>
      <c r="C62"/>
      <c r="D62" s="20" t="s">
        <v>26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36042.18</v>
      </c>
      <c r="R62" s="11"/>
      <c r="S62" s="11">
        <v>36042.18</v>
      </c>
      <c r="T62" s="11">
        <v>0</v>
      </c>
      <c r="U62" s="11"/>
      <c r="V62" s="18">
        <v>0</v>
      </c>
      <c r="W62" s="2">
        <v>36042.18</v>
      </c>
    </row>
    <row r="63" spans="1:23" x14ac:dyDescent="0.25">
      <c r="A63"/>
      <c r="B63"/>
      <c r="C63"/>
      <c r="D63" s="20" t="s">
        <v>35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8350</v>
      </c>
      <c r="R63" s="11"/>
      <c r="S63" s="11">
        <v>8350</v>
      </c>
      <c r="T63" s="11">
        <v>0</v>
      </c>
      <c r="U63" s="11"/>
      <c r="V63" s="18">
        <v>0</v>
      </c>
      <c r="W63" s="2">
        <v>8350</v>
      </c>
    </row>
    <row r="64" spans="1:23" x14ac:dyDescent="0.25">
      <c r="A64"/>
      <c r="B64"/>
      <c r="C64"/>
      <c r="D64" s="20" t="s">
        <v>41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206128.00999999998</v>
      </c>
      <c r="R64" s="11"/>
      <c r="S64" s="11">
        <v>206128.00999999998</v>
      </c>
      <c r="T64" s="11">
        <v>0</v>
      </c>
      <c r="U64" s="11"/>
      <c r="V64" s="18">
        <v>0</v>
      </c>
      <c r="W64" s="2">
        <v>206128.00999999998</v>
      </c>
    </row>
    <row r="65" spans="1:23" x14ac:dyDescent="0.25">
      <c r="A65"/>
      <c r="B65"/>
      <c r="C65"/>
      <c r="D65" s="20" t="s">
        <v>81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v>10248.67</v>
      </c>
      <c r="R65" s="11"/>
      <c r="S65" s="11">
        <v>10248.67</v>
      </c>
      <c r="T65" s="11"/>
      <c r="U65" s="11"/>
      <c r="V65" s="18"/>
      <c r="W65" s="2">
        <v>10248.67</v>
      </c>
    </row>
    <row r="66" spans="1:23" x14ac:dyDescent="0.25">
      <c r="A66"/>
      <c r="B66"/>
      <c r="C66"/>
      <c r="D66" s="20" t="s">
        <v>37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v>53597.89</v>
      </c>
      <c r="R66" s="11"/>
      <c r="S66" s="11">
        <v>53597.89</v>
      </c>
      <c r="T66" s="11">
        <v>0</v>
      </c>
      <c r="U66" s="11"/>
      <c r="V66" s="18">
        <v>0</v>
      </c>
      <c r="W66" s="2">
        <v>53597.89</v>
      </c>
    </row>
    <row r="67" spans="1:23" x14ac:dyDescent="0.25">
      <c r="A67"/>
      <c r="B67"/>
      <c r="C67"/>
      <c r="D67" s="20" t="s">
        <v>20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>
        <v>53597.89</v>
      </c>
      <c r="S67" s="11">
        <v>53597.89</v>
      </c>
      <c r="T67" s="11"/>
      <c r="U67" s="11"/>
      <c r="V67" s="18"/>
      <c r="W67" s="2">
        <v>53597.89</v>
      </c>
    </row>
    <row r="68" spans="1:23" x14ac:dyDescent="0.25">
      <c r="A68"/>
      <c r="B68"/>
      <c r="C68" s="6" t="s">
        <v>175</v>
      </c>
      <c r="D68" s="6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>
        <v>386499.23</v>
      </c>
      <c r="R68" s="7">
        <v>53597.89</v>
      </c>
      <c r="S68" s="7">
        <v>440097.12</v>
      </c>
      <c r="T68" s="7">
        <v>0</v>
      </c>
      <c r="U68" s="7"/>
      <c r="V68" s="7">
        <v>0</v>
      </c>
      <c r="W68" s="8">
        <v>440097.12</v>
      </c>
    </row>
    <row r="69" spans="1:23" x14ac:dyDescent="0.25">
      <c r="A69"/>
      <c r="B69"/>
      <c r="C69" s="20" t="s">
        <v>67</v>
      </c>
      <c r="D69" s="20" t="s">
        <v>5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v>36918.980000000003</v>
      </c>
      <c r="R69" s="11"/>
      <c r="S69" s="11">
        <v>36918.980000000003</v>
      </c>
      <c r="T69" s="11">
        <v>3.4106051316484809E-13</v>
      </c>
      <c r="U69" s="11"/>
      <c r="V69" s="18">
        <v>3.4106051316484809E-13</v>
      </c>
      <c r="W69" s="2">
        <v>36918.980000000003</v>
      </c>
    </row>
    <row r="70" spans="1:23" x14ac:dyDescent="0.25">
      <c r="A70"/>
      <c r="B70"/>
      <c r="C70"/>
      <c r="D70" s="20" t="s">
        <v>15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v>909.46999999999991</v>
      </c>
      <c r="R70" s="11"/>
      <c r="S70" s="11">
        <v>909.46999999999991</v>
      </c>
      <c r="T70" s="11"/>
      <c r="U70" s="11"/>
      <c r="V70" s="18"/>
      <c r="W70" s="2">
        <v>909.46999999999991</v>
      </c>
    </row>
    <row r="71" spans="1:23" x14ac:dyDescent="0.25">
      <c r="A71"/>
      <c r="B71"/>
      <c r="C71"/>
      <c r="D71" s="20" t="s">
        <v>26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26288.239999999998</v>
      </c>
      <c r="R71" s="11"/>
      <c r="S71" s="11">
        <v>26288.239999999998</v>
      </c>
      <c r="T71" s="11"/>
      <c r="U71" s="11"/>
      <c r="V71" s="18"/>
      <c r="W71" s="2">
        <v>26288.239999999998</v>
      </c>
    </row>
    <row r="72" spans="1:23" x14ac:dyDescent="0.25">
      <c r="A72"/>
      <c r="B72"/>
      <c r="C72"/>
      <c r="D72" s="20" t="s">
        <v>41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156056.66999999998</v>
      </c>
      <c r="R72" s="11"/>
      <c r="S72" s="11">
        <v>156056.66999999998</v>
      </c>
      <c r="T72" s="11">
        <v>0</v>
      </c>
      <c r="U72" s="11"/>
      <c r="V72" s="18">
        <v>0</v>
      </c>
      <c r="W72" s="2">
        <v>156056.66999999998</v>
      </c>
    </row>
    <row r="73" spans="1:23" x14ac:dyDescent="0.25">
      <c r="A73"/>
      <c r="B73"/>
      <c r="C73"/>
      <c r="D73" s="20" t="s">
        <v>81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v>7671.2</v>
      </c>
      <c r="R73" s="11"/>
      <c r="S73" s="11">
        <v>7671.2</v>
      </c>
      <c r="T73" s="11"/>
      <c r="U73" s="11"/>
      <c r="V73" s="18"/>
      <c r="W73" s="2">
        <v>7671.2</v>
      </c>
    </row>
    <row r="74" spans="1:23" x14ac:dyDescent="0.25">
      <c r="A74"/>
      <c r="B74"/>
      <c r="C74"/>
      <c r="D74" s="20" t="s">
        <v>37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v>40727.51</v>
      </c>
      <c r="R74" s="11"/>
      <c r="S74" s="11">
        <v>40727.51</v>
      </c>
      <c r="T74" s="11">
        <v>0</v>
      </c>
      <c r="U74" s="11"/>
      <c r="V74" s="18">
        <v>0</v>
      </c>
      <c r="W74" s="2">
        <v>40727.51</v>
      </c>
    </row>
    <row r="75" spans="1:23" x14ac:dyDescent="0.25">
      <c r="A75"/>
      <c r="B75"/>
      <c r="C75"/>
      <c r="D75" s="20" t="s">
        <v>20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>
        <v>40727.51</v>
      </c>
      <c r="S75" s="11">
        <v>40727.51</v>
      </c>
      <c r="T75" s="11"/>
      <c r="U75" s="11"/>
      <c r="V75" s="18"/>
      <c r="W75" s="2">
        <v>40727.51</v>
      </c>
    </row>
    <row r="76" spans="1:23" x14ac:dyDescent="0.25">
      <c r="A76"/>
      <c r="B76"/>
      <c r="C76" s="6" t="s">
        <v>176</v>
      </c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>
        <v>268572.07</v>
      </c>
      <c r="R76" s="7">
        <v>40727.51</v>
      </c>
      <c r="S76" s="7">
        <v>309299.58</v>
      </c>
      <c r="T76" s="7">
        <v>3.4106051316484809E-13</v>
      </c>
      <c r="U76" s="7"/>
      <c r="V76" s="7">
        <v>3.4106051316484809E-13</v>
      </c>
      <c r="W76" s="8">
        <v>309299.58</v>
      </c>
    </row>
    <row r="77" spans="1:23" x14ac:dyDescent="0.25">
      <c r="A77"/>
      <c r="B77"/>
      <c r="C77" s="20" t="s">
        <v>202</v>
      </c>
      <c r="D77" s="20" t="s">
        <v>5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v>12900.31</v>
      </c>
      <c r="U77" s="11"/>
      <c r="V77" s="18">
        <v>12900.31</v>
      </c>
      <c r="W77" s="2">
        <v>12900.31</v>
      </c>
    </row>
    <row r="78" spans="1:23" x14ac:dyDescent="0.25">
      <c r="A78"/>
      <c r="B78"/>
      <c r="C78"/>
      <c r="D78" s="20" t="s">
        <v>15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v>3734.3</v>
      </c>
      <c r="U78" s="11"/>
      <c r="V78" s="18">
        <v>3734.3</v>
      </c>
      <c r="W78" s="2">
        <v>3734.3</v>
      </c>
    </row>
    <row r="79" spans="1:23" x14ac:dyDescent="0.25">
      <c r="A79"/>
      <c r="B79"/>
      <c r="C79"/>
      <c r="D79" s="20" t="s">
        <v>76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v>0</v>
      </c>
      <c r="U79" s="11"/>
      <c r="V79" s="18">
        <v>0</v>
      </c>
      <c r="W79" s="2">
        <v>0</v>
      </c>
    </row>
    <row r="80" spans="1:23" x14ac:dyDescent="0.25">
      <c r="A80"/>
      <c r="B80"/>
      <c r="C80"/>
      <c r="D80" s="20" t="s">
        <v>38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v>0</v>
      </c>
      <c r="U80" s="11"/>
      <c r="V80" s="18">
        <v>0</v>
      </c>
      <c r="W80" s="2">
        <v>0</v>
      </c>
    </row>
    <row r="81" spans="1:23" x14ac:dyDescent="0.25">
      <c r="A81"/>
      <c r="B81"/>
      <c r="C81"/>
      <c r="D81" s="20" t="s">
        <v>51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2.2204460492503131E-16</v>
      </c>
      <c r="U81" s="11"/>
      <c r="V81" s="18">
        <v>2.2204460492503131E-16</v>
      </c>
      <c r="W81" s="2">
        <v>2.2204460492503131E-16</v>
      </c>
    </row>
    <row r="82" spans="1:23" x14ac:dyDescent="0.25">
      <c r="A82"/>
      <c r="B82"/>
      <c r="C82"/>
      <c r="D82" s="20" t="s">
        <v>26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v>10808.39</v>
      </c>
      <c r="U82" s="11"/>
      <c r="V82" s="18">
        <v>10808.39</v>
      </c>
      <c r="W82" s="2">
        <v>10808.39</v>
      </c>
    </row>
    <row r="83" spans="1:23" x14ac:dyDescent="0.25">
      <c r="A83"/>
      <c r="B83"/>
      <c r="C83"/>
      <c r="D83" s="20" t="s">
        <v>41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v>68338.819999999978</v>
      </c>
      <c r="U83" s="11"/>
      <c r="V83" s="18">
        <v>68338.819999999978</v>
      </c>
      <c r="W83" s="2">
        <v>68338.819999999978</v>
      </c>
    </row>
    <row r="84" spans="1:23" x14ac:dyDescent="0.25">
      <c r="A84"/>
      <c r="B84"/>
      <c r="C84"/>
      <c r="D84" s="20" t="s">
        <v>81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>
        <v>2698.6499999999996</v>
      </c>
      <c r="U84" s="11"/>
      <c r="V84" s="18">
        <v>2698.6499999999996</v>
      </c>
      <c r="W84" s="2">
        <v>2698.6499999999996</v>
      </c>
    </row>
    <row r="85" spans="1:23" x14ac:dyDescent="0.25">
      <c r="A85"/>
      <c r="B85"/>
      <c r="C85"/>
      <c r="D85" s="20" t="s">
        <v>37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>
        <v>22779.599999999999</v>
      </c>
      <c r="U85" s="11"/>
      <c r="V85" s="18">
        <v>22779.599999999999</v>
      </c>
      <c r="W85" s="2">
        <v>22779.599999999999</v>
      </c>
    </row>
    <row r="86" spans="1:23" x14ac:dyDescent="0.25">
      <c r="A86"/>
      <c r="B86"/>
      <c r="C86"/>
      <c r="D86" s="20" t="s">
        <v>43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>
        <v>2.2204460492503131E-16</v>
      </c>
      <c r="U86" s="11"/>
      <c r="V86" s="18">
        <v>2.2204460492503131E-16</v>
      </c>
      <c r="W86" s="2">
        <v>2.2204460492503131E-16</v>
      </c>
    </row>
    <row r="87" spans="1:23" x14ac:dyDescent="0.25">
      <c r="A87"/>
      <c r="B87"/>
      <c r="C87"/>
      <c r="D87" s="20" t="s">
        <v>20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>
        <v>22779.599999999999</v>
      </c>
      <c r="V87" s="18">
        <v>22779.599999999999</v>
      </c>
      <c r="W87" s="2">
        <v>22779.599999999999</v>
      </c>
    </row>
    <row r="88" spans="1:23" x14ac:dyDescent="0.25">
      <c r="A88"/>
      <c r="B88"/>
      <c r="C88" s="6" t="s">
        <v>222</v>
      </c>
      <c r="D88" s="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v>121260.06999999998</v>
      </c>
      <c r="U88" s="7">
        <v>22779.599999999999</v>
      </c>
      <c r="V88" s="7">
        <v>144039.66999999998</v>
      </c>
      <c r="W88" s="8">
        <v>144039.66999999998</v>
      </c>
    </row>
    <row r="89" spans="1:23" x14ac:dyDescent="0.25">
      <c r="A89"/>
      <c r="B89"/>
      <c r="C89" s="20" t="s">
        <v>203</v>
      </c>
      <c r="D89" s="20" t="s">
        <v>5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>
        <v>51347.06</v>
      </c>
      <c r="U89" s="11"/>
      <c r="V89" s="18">
        <v>51347.06</v>
      </c>
      <c r="W89" s="2">
        <v>51347.06</v>
      </c>
    </row>
    <row r="90" spans="1:23" x14ac:dyDescent="0.25">
      <c r="A90"/>
      <c r="B90"/>
      <c r="C90"/>
      <c r="D90" s="20" t="s">
        <v>15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>
        <v>4339.79</v>
      </c>
      <c r="U90" s="11"/>
      <c r="V90" s="18">
        <v>4339.79</v>
      </c>
      <c r="W90" s="2">
        <v>4339.79</v>
      </c>
    </row>
    <row r="91" spans="1:23" x14ac:dyDescent="0.25">
      <c r="A91"/>
      <c r="B91"/>
      <c r="C91"/>
      <c r="D91" s="20" t="s">
        <v>57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>
        <v>16568.900000000001</v>
      </c>
      <c r="U91" s="11"/>
      <c r="V91" s="18">
        <v>16568.900000000001</v>
      </c>
      <c r="W91" s="2">
        <v>16568.900000000001</v>
      </c>
    </row>
    <row r="92" spans="1:23" x14ac:dyDescent="0.25">
      <c r="A92"/>
      <c r="B92"/>
      <c r="C92"/>
      <c r="D92" s="20" t="s">
        <v>26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>
        <v>5035.8</v>
      </c>
      <c r="U92" s="11"/>
      <c r="V92" s="18">
        <v>5035.8</v>
      </c>
      <c r="W92" s="2">
        <v>5035.8</v>
      </c>
    </row>
    <row r="93" spans="1:23" x14ac:dyDescent="0.25">
      <c r="A93"/>
      <c r="B93"/>
      <c r="C93"/>
      <c r="D93" s="20" t="s">
        <v>41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>
        <v>188092.13</v>
      </c>
      <c r="U93" s="11"/>
      <c r="V93" s="18">
        <v>188092.13</v>
      </c>
      <c r="W93" s="2">
        <v>188092.13</v>
      </c>
    </row>
    <row r="94" spans="1:23" x14ac:dyDescent="0.25">
      <c r="A94"/>
      <c r="B94"/>
      <c r="C94"/>
      <c r="D94" s="20" t="s">
        <v>81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>
        <v>12067.25</v>
      </c>
      <c r="U94" s="11"/>
      <c r="V94" s="18">
        <v>12067.25</v>
      </c>
      <c r="W94" s="2">
        <v>12067.25</v>
      </c>
    </row>
    <row r="95" spans="1:23" x14ac:dyDescent="0.25">
      <c r="A95"/>
      <c r="B95"/>
      <c r="C95"/>
      <c r="D95" s="20" t="s">
        <v>37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>
        <v>21939.65</v>
      </c>
      <c r="U95" s="11"/>
      <c r="V95" s="18">
        <v>21939.65</v>
      </c>
      <c r="W95" s="2">
        <v>21939.65</v>
      </c>
    </row>
    <row r="96" spans="1:23" x14ac:dyDescent="0.25">
      <c r="A96"/>
      <c r="B96"/>
      <c r="C96"/>
      <c r="D96" s="20" t="s">
        <v>20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>
        <v>39247.79</v>
      </c>
      <c r="V96" s="18">
        <v>39247.79</v>
      </c>
      <c r="W96" s="2">
        <v>39247.79</v>
      </c>
    </row>
    <row r="97" spans="1:23" x14ac:dyDescent="0.25">
      <c r="A97"/>
      <c r="B97"/>
      <c r="C97" s="6" t="s">
        <v>223</v>
      </c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v>299390.58</v>
      </c>
      <c r="U97" s="7">
        <v>39247.79</v>
      </c>
      <c r="V97" s="7">
        <v>338638.37</v>
      </c>
      <c r="W97" s="8">
        <v>338638.37</v>
      </c>
    </row>
    <row r="98" spans="1:23" x14ac:dyDescent="0.25">
      <c r="A98"/>
      <c r="B98"/>
      <c r="C98" s="20" t="s">
        <v>205</v>
      </c>
      <c r="D98" s="20" t="s">
        <v>5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>
        <v>28920.719999999998</v>
      </c>
      <c r="U98" s="11"/>
      <c r="V98" s="18">
        <v>28920.719999999998</v>
      </c>
      <c r="W98" s="2">
        <v>28920.719999999998</v>
      </c>
    </row>
    <row r="99" spans="1:23" x14ac:dyDescent="0.25">
      <c r="A99"/>
      <c r="B99"/>
      <c r="C99"/>
      <c r="D99" s="20" t="s">
        <v>15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>
        <v>4184.8100000000004</v>
      </c>
      <c r="U99" s="11"/>
      <c r="V99" s="18">
        <v>4184.8100000000004</v>
      </c>
      <c r="W99" s="2">
        <v>4184.8100000000004</v>
      </c>
    </row>
    <row r="100" spans="1:23" x14ac:dyDescent="0.25">
      <c r="A100"/>
      <c r="B100"/>
      <c r="C100"/>
      <c r="D100" s="20" t="s">
        <v>26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>
        <v>4770.1400000000003</v>
      </c>
      <c r="U100" s="11"/>
      <c r="V100" s="18">
        <v>4770.1400000000003</v>
      </c>
      <c r="W100" s="2">
        <v>4770.1400000000003</v>
      </c>
    </row>
    <row r="101" spans="1:23" x14ac:dyDescent="0.25">
      <c r="A101"/>
      <c r="B101"/>
      <c r="C101"/>
      <c r="D101" s="20" t="s">
        <v>41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>
        <v>185421.70000000004</v>
      </c>
      <c r="U101" s="11"/>
      <c r="V101" s="18">
        <v>185421.70000000004</v>
      </c>
      <c r="W101" s="2">
        <v>185421.70000000004</v>
      </c>
    </row>
    <row r="102" spans="1:23" x14ac:dyDescent="0.25">
      <c r="A102"/>
      <c r="B102"/>
      <c r="C102"/>
      <c r="D102" s="20" t="s">
        <v>81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>
        <v>3867.29</v>
      </c>
      <c r="U102" s="11"/>
      <c r="V102" s="18">
        <v>3867.29</v>
      </c>
      <c r="W102" s="2">
        <v>3867.29</v>
      </c>
    </row>
    <row r="103" spans="1:23" x14ac:dyDescent="0.25">
      <c r="A103"/>
      <c r="B103"/>
      <c r="C103"/>
      <c r="D103" s="20" t="s">
        <v>37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>
        <v>40398.57</v>
      </c>
      <c r="U103" s="11"/>
      <c r="V103" s="18">
        <v>40398.57</v>
      </c>
      <c r="W103" s="2">
        <v>40398.57</v>
      </c>
    </row>
    <row r="104" spans="1:23" x14ac:dyDescent="0.25">
      <c r="A104"/>
      <c r="B104"/>
      <c r="C104"/>
      <c r="D104" s="20" t="s">
        <v>20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>
        <v>40398.589999999997</v>
      </c>
      <c r="V104" s="18">
        <v>40398.589999999997</v>
      </c>
      <c r="W104" s="2">
        <v>40398.589999999997</v>
      </c>
    </row>
    <row r="105" spans="1:23" x14ac:dyDescent="0.25">
      <c r="A105"/>
      <c r="B105"/>
      <c r="C105" s="6" t="s">
        <v>225</v>
      </c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>
        <v>267563.23000000004</v>
      </c>
      <c r="U105" s="7">
        <v>40398.589999999997</v>
      </c>
      <c r="V105" s="7">
        <v>307961.82000000007</v>
      </c>
      <c r="W105" s="8">
        <v>307961.82000000007</v>
      </c>
    </row>
    <row r="106" spans="1:23" x14ac:dyDescent="0.25">
      <c r="A106"/>
      <c r="B106"/>
      <c r="C106" s="20" t="s">
        <v>207</v>
      </c>
      <c r="D106" s="20" t="s">
        <v>5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>
        <v>33080.239999999998</v>
      </c>
      <c r="U106" s="11"/>
      <c r="V106" s="18">
        <v>33080.239999999998</v>
      </c>
      <c r="W106" s="2">
        <v>33080.239999999998</v>
      </c>
    </row>
    <row r="107" spans="1:23" x14ac:dyDescent="0.25">
      <c r="A107"/>
      <c r="B107"/>
      <c r="C107"/>
      <c r="D107" s="20" t="s">
        <v>15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>
        <v>4965.92</v>
      </c>
      <c r="U107" s="11"/>
      <c r="V107" s="18">
        <v>4965.92</v>
      </c>
      <c r="W107" s="2">
        <v>4965.92</v>
      </c>
    </row>
    <row r="108" spans="1:23" x14ac:dyDescent="0.25">
      <c r="A108"/>
      <c r="B108"/>
      <c r="C108"/>
      <c r="D108" s="20" t="s">
        <v>76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>
        <v>14414.419999999998</v>
      </c>
      <c r="U108" s="11"/>
      <c r="V108" s="18">
        <v>14414.419999999998</v>
      </c>
      <c r="W108" s="2">
        <v>14414.419999999998</v>
      </c>
    </row>
    <row r="109" spans="1:23" x14ac:dyDescent="0.25">
      <c r="A109"/>
      <c r="B109"/>
      <c r="C109"/>
      <c r="D109" s="20" t="s">
        <v>26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>
        <v>203.38</v>
      </c>
      <c r="U109" s="11"/>
      <c r="V109" s="18">
        <v>203.38</v>
      </c>
      <c r="W109" s="2">
        <v>203.38</v>
      </c>
    </row>
    <row r="110" spans="1:23" x14ac:dyDescent="0.25">
      <c r="A110"/>
      <c r="B110"/>
      <c r="C110"/>
      <c r="D110" s="20" t="s">
        <v>41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>
        <v>201672.41999999998</v>
      </c>
      <c r="U110" s="11"/>
      <c r="V110" s="18">
        <v>201672.41999999998</v>
      </c>
      <c r="W110" s="2">
        <v>201672.41999999998</v>
      </c>
    </row>
    <row r="111" spans="1:23" x14ac:dyDescent="0.25">
      <c r="A111"/>
      <c r="B111"/>
      <c r="C111"/>
      <c r="D111" s="20" t="s">
        <v>81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>
        <v>9482.82</v>
      </c>
      <c r="U111" s="11"/>
      <c r="V111" s="18">
        <v>9482.82</v>
      </c>
      <c r="W111" s="2">
        <v>9482.82</v>
      </c>
    </row>
    <row r="112" spans="1:23" x14ac:dyDescent="0.25">
      <c r="A112"/>
      <c r="B112"/>
      <c r="C112"/>
      <c r="D112" s="20" t="s">
        <v>37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>
        <v>32698.34</v>
      </c>
      <c r="U112" s="11"/>
      <c r="V112" s="18">
        <v>32698.34</v>
      </c>
      <c r="W112" s="2">
        <v>32698.34</v>
      </c>
    </row>
    <row r="113" spans="1:23" x14ac:dyDescent="0.25">
      <c r="A113"/>
      <c r="B113"/>
      <c r="C113"/>
      <c r="D113" s="20" t="s">
        <v>20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>
        <v>38169.089999999997</v>
      </c>
      <c r="V113" s="18">
        <v>38169.089999999997</v>
      </c>
      <c r="W113" s="2">
        <v>38169.089999999997</v>
      </c>
    </row>
    <row r="114" spans="1:23" x14ac:dyDescent="0.25">
      <c r="A114"/>
      <c r="B114"/>
      <c r="C114" s="6" t="s">
        <v>226</v>
      </c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>
        <v>296517.53999999998</v>
      </c>
      <c r="U114" s="7">
        <v>38169.089999999997</v>
      </c>
      <c r="V114" s="7">
        <v>334686.63</v>
      </c>
      <c r="W114" s="8">
        <v>334686.63</v>
      </c>
    </row>
    <row r="115" spans="1:23" x14ac:dyDescent="0.25">
      <c r="A115"/>
      <c r="B115"/>
      <c r="C115" s="20" t="s">
        <v>209</v>
      </c>
      <c r="D115" s="20" t="s">
        <v>5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>
        <v>58907.170000000006</v>
      </c>
      <c r="U115" s="11"/>
      <c r="V115" s="18">
        <v>58907.170000000006</v>
      </c>
      <c r="W115" s="2">
        <v>58907.170000000006</v>
      </c>
    </row>
    <row r="116" spans="1:23" x14ac:dyDescent="0.25">
      <c r="A116"/>
      <c r="B116"/>
      <c r="C116"/>
      <c r="D116" s="20" t="s">
        <v>15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>
        <v>1359.78</v>
      </c>
      <c r="U116" s="11"/>
      <c r="V116" s="18">
        <v>1359.78</v>
      </c>
      <c r="W116" s="2">
        <v>1359.78</v>
      </c>
    </row>
    <row r="117" spans="1:23" x14ac:dyDescent="0.25">
      <c r="A117"/>
      <c r="B117"/>
      <c r="C117"/>
      <c r="D117" s="20" t="s">
        <v>57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>
        <v>18567.43</v>
      </c>
      <c r="U117" s="11"/>
      <c r="V117" s="18">
        <v>18567.43</v>
      </c>
      <c r="W117" s="2">
        <v>18567.43</v>
      </c>
    </row>
    <row r="118" spans="1:23" x14ac:dyDescent="0.25">
      <c r="A118"/>
      <c r="B118"/>
      <c r="C118"/>
      <c r="D118" s="20" t="s">
        <v>41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>
        <v>223658.12</v>
      </c>
      <c r="U118" s="11"/>
      <c r="V118" s="18">
        <v>223658.12</v>
      </c>
      <c r="W118" s="2">
        <v>223658.12</v>
      </c>
    </row>
    <row r="119" spans="1:23" x14ac:dyDescent="0.25">
      <c r="A119"/>
      <c r="B119"/>
      <c r="C119"/>
      <c r="D119" s="20" t="s">
        <v>81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>
        <v>13379.300000000001</v>
      </c>
      <c r="U119" s="11"/>
      <c r="V119" s="18">
        <v>13379.300000000001</v>
      </c>
      <c r="W119" s="2">
        <v>13379.300000000001</v>
      </c>
    </row>
    <row r="120" spans="1:23" x14ac:dyDescent="0.25">
      <c r="A120"/>
      <c r="B120"/>
      <c r="C120"/>
      <c r="D120" s="20" t="s">
        <v>37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>
        <v>23048</v>
      </c>
      <c r="U120" s="11"/>
      <c r="V120" s="18">
        <v>23048</v>
      </c>
      <c r="W120" s="2">
        <v>23048</v>
      </c>
    </row>
    <row r="121" spans="1:23" x14ac:dyDescent="0.25">
      <c r="A121"/>
      <c r="B121"/>
      <c r="C121"/>
      <c r="D121" s="20" t="s">
        <v>20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>
        <v>46096</v>
      </c>
      <c r="V121" s="18">
        <v>46096</v>
      </c>
      <c r="W121" s="2">
        <v>46096</v>
      </c>
    </row>
    <row r="122" spans="1:23" x14ac:dyDescent="0.25">
      <c r="A122"/>
      <c r="B122"/>
      <c r="C122" s="6" t="s">
        <v>227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>
        <v>338919.8</v>
      </c>
      <c r="U122" s="7">
        <v>46096</v>
      </c>
      <c r="V122" s="7">
        <v>385015.8</v>
      </c>
      <c r="W122" s="8">
        <v>385015.8</v>
      </c>
    </row>
    <row r="123" spans="1:23" x14ac:dyDescent="0.25">
      <c r="A123"/>
      <c r="B123" s="12" t="s">
        <v>151</v>
      </c>
      <c r="C123" s="12"/>
      <c r="D123" s="12"/>
      <c r="E123" s="4">
        <v>792420.74999999988</v>
      </c>
      <c r="F123" s="4">
        <v>122624.41999999998</v>
      </c>
      <c r="G123" s="4">
        <v>915045.16999999993</v>
      </c>
      <c r="H123" s="4">
        <v>459928.69</v>
      </c>
      <c r="I123" s="4">
        <v>73366.98</v>
      </c>
      <c r="J123" s="4">
        <v>533295.67000000004</v>
      </c>
      <c r="K123" s="4">
        <v>605884.28</v>
      </c>
      <c r="L123" s="4">
        <v>49456.509999999995</v>
      </c>
      <c r="M123" s="4">
        <v>655340.79</v>
      </c>
      <c r="N123" s="4">
        <v>270523.84999999986</v>
      </c>
      <c r="O123" s="4">
        <v>77549.999999999985</v>
      </c>
      <c r="P123" s="4">
        <v>348073.84999999992</v>
      </c>
      <c r="Q123" s="4">
        <v>2319664.6399999997</v>
      </c>
      <c r="R123" s="4">
        <v>330422.33</v>
      </c>
      <c r="S123" s="4">
        <v>2650086.9699999997</v>
      </c>
      <c r="T123" s="4">
        <v>4457294.919999999</v>
      </c>
      <c r="U123" s="4">
        <v>615151.47</v>
      </c>
      <c r="V123" s="4">
        <v>5072446.3899999997</v>
      </c>
      <c r="W123" s="5">
        <v>10174288.84</v>
      </c>
    </row>
    <row r="124" spans="1:23" x14ac:dyDescent="0.25">
      <c r="A124"/>
      <c r="B124" s="20" t="s">
        <v>161</v>
      </c>
      <c r="C124" s="20" t="s">
        <v>114</v>
      </c>
      <c r="D124" s="20" t="s">
        <v>120</v>
      </c>
      <c r="E124" s="11">
        <v>24105.809999999998</v>
      </c>
      <c r="F124" s="11"/>
      <c r="G124" s="11">
        <v>24105.809999999998</v>
      </c>
      <c r="H124" s="11">
        <v>4462.96</v>
      </c>
      <c r="I124" s="11"/>
      <c r="J124" s="11">
        <v>4462.96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8"/>
      <c r="W124" s="2">
        <v>28568.769999999997</v>
      </c>
    </row>
    <row r="125" spans="1:23" x14ac:dyDescent="0.25">
      <c r="A125"/>
      <c r="B125"/>
      <c r="C125"/>
      <c r="D125" s="20" t="s">
        <v>85</v>
      </c>
      <c r="E125" s="11"/>
      <c r="F125" s="11"/>
      <c r="G125" s="11"/>
      <c r="H125" s="11">
        <v>265.36</v>
      </c>
      <c r="I125" s="11"/>
      <c r="J125" s="11">
        <v>265.36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8"/>
      <c r="W125" s="2">
        <v>265.36</v>
      </c>
    </row>
    <row r="126" spans="1:23" x14ac:dyDescent="0.25">
      <c r="A126"/>
      <c r="B126"/>
      <c r="C126"/>
      <c r="D126" s="20" t="s">
        <v>14</v>
      </c>
      <c r="E126" s="11"/>
      <c r="F126" s="11">
        <v>4128.8100000000004</v>
      </c>
      <c r="G126" s="11">
        <v>4128.8100000000004</v>
      </c>
      <c r="H126" s="11"/>
      <c r="I126" s="11">
        <v>6024.55</v>
      </c>
      <c r="J126" s="11">
        <v>6024.55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8"/>
      <c r="W126" s="2">
        <v>10153.36</v>
      </c>
    </row>
    <row r="127" spans="1:23" x14ac:dyDescent="0.25">
      <c r="A127"/>
      <c r="B127"/>
      <c r="C127"/>
      <c r="D127" s="20" t="s">
        <v>15</v>
      </c>
      <c r="E127" s="11">
        <v>221.63</v>
      </c>
      <c r="F127" s="11"/>
      <c r="G127" s="11">
        <v>221.63</v>
      </c>
      <c r="H127" s="11">
        <v>77.570000000000007</v>
      </c>
      <c r="I127" s="11"/>
      <c r="J127" s="11">
        <v>77.570000000000007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8"/>
      <c r="W127" s="2">
        <v>299.2</v>
      </c>
    </row>
    <row r="128" spans="1:23" x14ac:dyDescent="0.25">
      <c r="A128"/>
      <c r="B128"/>
      <c r="C128"/>
      <c r="D128" s="20" t="s">
        <v>89</v>
      </c>
      <c r="E128" s="11">
        <v>9962.8799999999974</v>
      </c>
      <c r="F128" s="11"/>
      <c r="G128" s="11">
        <v>9962.8799999999974</v>
      </c>
      <c r="H128" s="11">
        <v>516.09</v>
      </c>
      <c r="I128" s="11"/>
      <c r="J128" s="11">
        <v>516.09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8"/>
      <c r="W128" s="2">
        <v>10478.969999999998</v>
      </c>
    </row>
    <row r="129" spans="1:23" x14ac:dyDescent="0.25">
      <c r="A129"/>
      <c r="B129"/>
      <c r="C129"/>
      <c r="D129" s="20" t="s">
        <v>26</v>
      </c>
      <c r="E129" s="11">
        <v>6124.3300000000008</v>
      </c>
      <c r="F129" s="11"/>
      <c r="G129" s="11">
        <v>6124.3300000000008</v>
      </c>
      <c r="H129" s="11">
        <v>1594.9399999999998</v>
      </c>
      <c r="I129" s="11"/>
      <c r="J129" s="11">
        <v>1594.9399999999998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8"/>
      <c r="W129" s="2">
        <v>7719.27</v>
      </c>
    </row>
    <row r="130" spans="1:23" x14ac:dyDescent="0.25">
      <c r="A130"/>
      <c r="B130"/>
      <c r="C130"/>
      <c r="D130" s="20" t="s">
        <v>41</v>
      </c>
      <c r="E130" s="11">
        <v>48600.259999999987</v>
      </c>
      <c r="F130" s="11"/>
      <c r="G130" s="11">
        <v>48600.259999999987</v>
      </c>
      <c r="H130" s="11">
        <v>15212.329999999998</v>
      </c>
      <c r="I130" s="11"/>
      <c r="J130" s="11">
        <v>15212.329999999998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8"/>
      <c r="W130" s="2">
        <v>63812.589999999982</v>
      </c>
    </row>
    <row r="131" spans="1:23" x14ac:dyDescent="0.25">
      <c r="A131"/>
      <c r="B131"/>
      <c r="C131"/>
      <c r="D131" s="20" t="s">
        <v>17</v>
      </c>
      <c r="E131" s="11"/>
      <c r="F131" s="11">
        <v>23546.45</v>
      </c>
      <c r="G131" s="11">
        <v>23546.45</v>
      </c>
      <c r="H131" s="11"/>
      <c r="I131" s="11">
        <v>20676.750000000004</v>
      </c>
      <c r="J131" s="11">
        <v>20676.750000000004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8"/>
      <c r="W131" s="2">
        <v>44223.200000000004</v>
      </c>
    </row>
    <row r="132" spans="1:23" x14ac:dyDescent="0.25">
      <c r="A132"/>
      <c r="B132"/>
      <c r="C132"/>
      <c r="D132" s="20" t="s">
        <v>81</v>
      </c>
      <c r="E132" s="11">
        <v>3847.6999999999994</v>
      </c>
      <c r="F132" s="11"/>
      <c r="G132" s="11">
        <v>3847.6999999999994</v>
      </c>
      <c r="H132" s="11">
        <v>813.20999999999992</v>
      </c>
      <c r="I132" s="11"/>
      <c r="J132" s="11">
        <v>813.20999999999992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8"/>
      <c r="W132" s="2">
        <v>4660.9099999999989</v>
      </c>
    </row>
    <row r="133" spans="1:23" x14ac:dyDescent="0.25">
      <c r="A133"/>
      <c r="B133"/>
      <c r="C133"/>
      <c r="D133" s="20" t="s">
        <v>37</v>
      </c>
      <c r="E133" s="11">
        <v>9398.0799999999981</v>
      </c>
      <c r="F133" s="11"/>
      <c r="G133" s="11">
        <v>9398.0799999999981</v>
      </c>
      <c r="H133" s="11">
        <v>4135.51</v>
      </c>
      <c r="I133" s="11"/>
      <c r="J133" s="11">
        <v>4135.51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8"/>
      <c r="W133" s="2">
        <v>13533.589999999998</v>
      </c>
    </row>
    <row r="134" spans="1:23" x14ac:dyDescent="0.25">
      <c r="A134"/>
      <c r="B134"/>
      <c r="C134"/>
      <c r="D134" s="20" t="s">
        <v>13</v>
      </c>
      <c r="E134" s="11"/>
      <c r="F134" s="11">
        <v>-4528.43</v>
      </c>
      <c r="G134" s="11">
        <v>-4528.43</v>
      </c>
      <c r="H134" s="11"/>
      <c r="I134" s="11">
        <v>-6024.55</v>
      </c>
      <c r="J134" s="11">
        <v>-6024.55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8"/>
      <c r="W134" s="2">
        <v>-10552.98</v>
      </c>
    </row>
    <row r="135" spans="1:23" x14ac:dyDescent="0.25">
      <c r="A135"/>
      <c r="B135"/>
      <c r="C135"/>
      <c r="D135" s="20" t="s">
        <v>20</v>
      </c>
      <c r="E135" s="11"/>
      <c r="F135" s="11">
        <v>22449.909999999996</v>
      </c>
      <c r="G135" s="11">
        <v>22449.909999999996</v>
      </c>
      <c r="H135" s="11"/>
      <c r="I135" s="11">
        <v>6472.8200000000006</v>
      </c>
      <c r="J135" s="11">
        <v>6472.8200000000006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8"/>
      <c r="W135" s="2">
        <v>28922.729999999996</v>
      </c>
    </row>
    <row r="136" spans="1:23" x14ac:dyDescent="0.25">
      <c r="A136"/>
      <c r="B136"/>
      <c r="C136" s="6" t="s">
        <v>177</v>
      </c>
      <c r="D136" s="6"/>
      <c r="E136" s="7">
        <v>102260.68999999997</v>
      </c>
      <c r="F136" s="7">
        <v>45596.74</v>
      </c>
      <c r="G136" s="7">
        <v>147857.43</v>
      </c>
      <c r="H136" s="7">
        <v>27077.969999999994</v>
      </c>
      <c r="I136" s="7">
        <v>27149.570000000003</v>
      </c>
      <c r="J136" s="7">
        <v>54227.54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8">
        <v>202084.96999999997</v>
      </c>
    </row>
    <row r="137" spans="1:23" x14ac:dyDescent="0.25">
      <c r="A137"/>
      <c r="B137"/>
      <c r="C137" s="20" t="s">
        <v>31</v>
      </c>
      <c r="D137" s="20" t="s">
        <v>5</v>
      </c>
      <c r="E137" s="11"/>
      <c r="F137" s="11"/>
      <c r="G137" s="11"/>
      <c r="H137" s="11"/>
      <c r="I137" s="11"/>
      <c r="J137" s="11"/>
      <c r="K137" s="11">
        <v>24035.250000000004</v>
      </c>
      <c r="L137" s="11"/>
      <c r="M137" s="11">
        <v>24035.250000000004</v>
      </c>
      <c r="N137" s="11">
        <v>3998.29</v>
      </c>
      <c r="O137" s="11"/>
      <c r="P137" s="11">
        <v>3998.29</v>
      </c>
      <c r="Q137" s="11">
        <v>66527.989999999991</v>
      </c>
      <c r="R137" s="11"/>
      <c r="S137" s="11">
        <v>66527.989999999991</v>
      </c>
      <c r="T137" s="11">
        <v>492277.99000000005</v>
      </c>
      <c r="U137" s="11"/>
      <c r="V137" s="18">
        <v>492277.99000000005</v>
      </c>
      <c r="W137" s="2">
        <v>586839.52</v>
      </c>
    </row>
    <row r="138" spans="1:23" x14ac:dyDescent="0.25">
      <c r="A138"/>
      <c r="B138"/>
      <c r="C138"/>
      <c r="D138" s="20" t="s">
        <v>85</v>
      </c>
      <c r="E138" s="11"/>
      <c r="F138" s="11"/>
      <c r="G138" s="11"/>
      <c r="H138" s="11"/>
      <c r="I138" s="11"/>
      <c r="J138" s="11"/>
      <c r="K138" s="11">
        <v>-325.96000000000004</v>
      </c>
      <c r="L138" s="11"/>
      <c r="M138" s="11">
        <v>-325.96000000000004</v>
      </c>
      <c r="N138" s="11">
        <v>-119.17</v>
      </c>
      <c r="O138" s="11"/>
      <c r="P138" s="11">
        <v>-119.17</v>
      </c>
      <c r="Q138" s="11"/>
      <c r="R138" s="11"/>
      <c r="S138" s="11"/>
      <c r="T138" s="11">
        <v>1762.76</v>
      </c>
      <c r="U138" s="11"/>
      <c r="V138" s="18">
        <v>1762.76</v>
      </c>
      <c r="W138" s="2">
        <v>1317.6299999999999</v>
      </c>
    </row>
    <row r="139" spans="1:23" x14ac:dyDescent="0.25">
      <c r="A139"/>
      <c r="B139"/>
      <c r="C139"/>
      <c r="D139" s="20" t="s">
        <v>14</v>
      </c>
      <c r="E139" s="11"/>
      <c r="F139" s="11"/>
      <c r="G139" s="11"/>
      <c r="H139" s="11"/>
      <c r="I139" s="11"/>
      <c r="J139" s="11"/>
      <c r="K139" s="11"/>
      <c r="L139" s="11">
        <v>9351.6299999999992</v>
      </c>
      <c r="M139" s="11">
        <v>9351.6299999999992</v>
      </c>
      <c r="N139" s="11"/>
      <c r="O139" s="11">
        <v>1312.78</v>
      </c>
      <c r="P139" s="11">
        <v>1312.78</v>
      </c>
      <c r="Q139" s="11"/>
      <c r="R139" s="11">
        <v>5125.92</v>
      </c>
      <c r="S139" s="11">
        <v>5125.92</v>
      </c>
      <c r="T139" s="11"/>
      <c r="U139" s="11">
        <v>648.70000000000005</v>
      </c>
      <c r="V139" s="18">
        <v>648.70000000000005</v>
      </c>
      <c r="W139" s="2">
        <v>16439.03</v>
      </c>
    </row>
    <row r="140" spans="1:23" x14ac:dyDescent="0.25">
      <c r="A140"/>
      <c r="B140"/>
      <c r="C140"/>
      <c r="D140" s="20" t="s">
        <v>208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>
        <v>-5058.3900000000003</v>
      </c>
      <c r="U140" s="11"/>
      <c r="V140" s="18">
        <v>-5058.3900000000003</v>
      </c>
      <c r="W140" s="2">
        <v>-5058.3900000000003</v>
      </c>
    </row>
    <row r="141" spans="1:23" x14ac:dyDescent="0.25">
      <c r="A141"/>
      <c r="B141"/>
      <c r="C141"/>
      <c r="D141" s="20" t="s">
        <v>15</v>
      </c>
      <c r="E141" s="11"/>
      <c r="F141" s="11"/>
      <c r="G141" s="11"/>
      <c r="H141" s="11"/>
      <c r="I141" s="11"/>
      <c r="J141" s="11"/>
      <c r="K141" s="11">
        <v>857.44000000000017</v>
      </c>
      <c r="L141" s="11"/>
      <c r="M141" s="11">
        <v>857.44000000000017</v>
      </c>
      <c r="N141" s="11">
        <v>370.01</v>
      </c>
      <c r="O141" s="11"/>
      <c r="P141" s="11">
        <v>370.01</v>
      </c>
      <c r="Q141" s="11">
        <v>6345.0700000000006</v>
      </c>
      <c r="R141" s="11"/>
      <c r="S141" s="11">
        <v>6345.0700000000006</v>
      </c>
      <c r="T141" s="11">
        <v>22156</v>
      </c>
      <c r="U141" s="11"/>
      <c r="V141" s="18">
        <v>22156</v>
      </c>
      <c r="W141" s="2">
        <v>29728.52</v>
      </c>
    </row>
    <row r="142" spans="1:23" x14ac:dyDescent="0.25">
      <c r="A142"/>
      <c r="B142"/>
      <c r="C142"/>
      <c r="D142" s="20" t="s">
        <v>76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v>1306.01</v>
      </c>
      <c r="R142" s="11"/>
      <c r="S142" s="11">
        <v>1306.01</v>
      </c>
      <c r="T142" s="11"/>
      <c r="U142" s="11"/>
      <c r="V142" s="18"/>
      <c r="W142" s="2">
        <v>1306.01</v>
      </c>
    </row>
    <row r="143" spans="1:23" x14ac:dyDescent="0.25">
      <c r="A143"/>
      <c r="B143"/>
      <c r="C143"/>
      <c r="D143" s="20" t="s">
        <v>89</v>
      </c>
      <c r="E143" s="11"/>
      <c r="F143" s="11"/>
      <c r="G143" s="11"/>
      <c r="H143" s="11"/>
      <c r="I143" s="11"/>
      <c r="J143" s="11"/>
      <c r="K143" s="11">
        <v>4857.3200000000006</v>
      </c>
      <c r="L143" s="11"/>
      <c r="M143" s="11">
        <v>4857.3200000000006</v>
      </c>
      <c r="N143" s="11">
        <v>12.590000000000018</v>
      </c>
      <c r="O143" s="11"/>
      <c r="P143" s="11">
        <v>12.590000000000018</v>
      </c>
      <c r="Q143" s="11">
        <v>604.81999999999994</v>
      </c>
      <c r="R143" s="11"/>
      <c r="S143" s="11">
        <v>604.81999999999994</v>
      </c>
      <c r="T143" s="11">
        <v>13752.01</v>
      </c>
      <c r="U143" s="11"/>
      <c r="V143" s="18">
        <v>13752.01</v>
      </c>
      <c r="W143" s="2">
        <v>19226.740000000002</v>
      </c>
    </row>
    <row r="144" spans="1:23" x14ac:dyDescent="0.25">
      <c r="A144"/>
      <c r="B144"/>
      <c r="C144"/>
      <c r="D144" s="20" t="s">
        <v>57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>
        <v>99588.319999999992</v>
      </c>
      <c r="U144" s="11"/>
      <c r="V144" s="18">
        <v>99588.319999999992</v>
      </c>
      <c r="W144" s="2">
        <v>99588.319999999992</v>
      </c>
    </row>
    <row r="145" spans="1:23" x14ac:dyDescent="0.25">
      <c r="A145"/>
      <c r="B145"/>
      <c r="C145"/>
      <c r="D145" s="20" t="s">
        <v>38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v>4592.0200000000004</v>
      </c>
      <c r="R145" s="11"/>
      <c r="S145" s="11">
        <v>4592.0200000000004</v>
      </c>
      <c r="T145" s="11"/>
      <c r="U145" s="11"/>
      <c r="V145" s="18"/>
      <c r="W145" s="2">
        <v>4592.0200000000004</v>
      </c>
    </row>
    <row r="146" spans="1:23" x14ac:dyDescent="0.25">
      <c r="A146"/>
      <c r="B146"/>
      <c r="C146"/>
      <c r="D146" s="20" t="s">
        <v>26</v>
      </c>
      <c r="E146" s="11"/>
      <c r="F146" s="11"/>
      <c r="G146" s="11"/>
      <c r="H146" s="11"/>
      <c r="I146" s="11"/>
      <c r="J146" s="11"/>
      <c r="K146" s="11">
        <v>14387.490000000003</v>
      </c>
      <c r="L146" s="11"/>
      <c r="M146" s="11">
        <v>14387.490000000003</v>
      </c>
      <c r="N146" s="11">
        <v>326.31000000000017</v>
      </c>
      <c r="O146" s="11"/>
      <c r="P146" s="11">
        <v>326.31000000000017</v>
      </c>
      <c r="Q146" s="11">
        <v>52437.740000000005</v>
      </c>
      <c r="R146" s="11"/>
      <c r="S146" s="11">
        <v>52437.740000000005</v>
      </c>
      <c r="T146" s="11">
        <v>32860.829999999994</v>
      </c>
      <c r="U146" s="11"/>
      <c r="V146" s="18">
        <v>32860.829999999994</v>
      </c>
      <c r="W146" s="2">
        <v>100012.37</v>
      </c>
    </row>
    <row r="147" spans="1:23" x14ac:dyDescent="0.25">
      <c r="A147"/>
      <c r="B147"/>
      <c r="C147"/>
      <c r="D147" s="20" t="s">
        <v>35</v>
      </c>
      <c r="E147" s="11"/>
      <c r="F147" s="11"/>
      <c r="G147" s="11"/>
      <c r="H147" s="11"/>
      <c r="I147" s="11"/>
      <c r="J147" s="11"/>
      <c r="K147" s="11">
        <v>8508.9799999999977</v>
      </c>
      <c r="L147" s="11"/>
      <c r="M147" s="11">
        <v>8508.9799999999977</v>
      </c>
      <c r="N147" s="11">
        <v>267.39999999999998</v>
      </c>
      <c r="O147" s="11"/>
      <c r="P147" s="11">
        <v>267.39999999999998</v>
      </c>
      <c r="Q147" s="11">
        <v>21143.929999999997</v>
      </c>
      <c r="R147" s="11"/>
      <c r="S147" s="11">
        <v>21143.929999999997</v>
      </c>
      <c r="T147" s="11">
        <v>196025.35000000003</v>
      </c>
      <c r="U147" s="11"/>
      <c r="V147" s="18">
        <v>196025.35000000003</v>
      </c>
      <c r="W147" s="2">
        <v>225945.66000000003</v>
      </c>
    </row>
    <row r="148" spans="1:23" x14ac:dyDescent="0.25">
      <c r="A148"/>
      <c r="B148"/>
      <c r="C148"/>
      <c r="D148" s="20" t="s">
        <v>28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>
        <v>419.08</v>
      </c>
      <c r="S148" s="11">
        <v>419.08</v>
      </c>
      <c r="T148" s="11"/>
      <c r="U148" s="11">
        <v>12455.190000000002</v>
      </c>
      <c r="V148" s="18">
        <v>12455.190000000002</v>
      </c>
      <c r="W148" s="2">
        <v>12874.270000000002</v>
      </c>
    </row>
    <row r="149" spans="1:23" x14ac:dyDescent="0.25">
      <c r="A149"/>
      <c r="B149"/>
      <c r="C149"/>
      <c r="D149" s="20" t="s">
        <v>41</v>
      </c>
      <c r="E149" s="11"/>
      <c r="F149" s="11"/>
      <c r="G149" s="11"/>
      <c r="H149" s="11"/>
      <c r="I149" s="11"/>
      <c r="J149" s="11"/>
      <c r="K149" s="11">
        <v>71709.12000000001</v>
      </c>
      <c r="L149" s="11"/>
      <c r="M149" s="11">
        <v>71709.12000000001</v>
      </c>
      <c r="N149" s="11">
        <v>16683.349999999999</v>
      </c>
      <c r="O149" s="11"/>
      <c r="P149" s="11">
        <v>16683.349999999999</v>
      </c>
      <c r="Q149" s="11">
        <v>281523.8299999999</v>
      </c>
      <c r="R149" s="11"/>
      <c r="S149" s="11">
        <v>281523.8299999999</v>
      </c>
      <c r="T149" s="11">
        <v>1870189.3</v>
      </c>
      <c r="U149" s="11"/>
      <c r="V149" s="18">
        <v>1870189.3</v>
      </c>
      <c r="W149" s="2">
        <v>2240105.6</v>
      </c>
    </row>
    <row r="150" spans="1:23" x14ac:dyDescent="0.25">
      <c r="A150"/>
      <c r="B150"/>
      <c r="C150"/>
      <c r="D150" s="20" t="s">
        <v>17</v>
      </c>
      <c r="E150" s="11"/>
      <c r="F150" s="11"/>
      <c r="G150" s="11"/>
      <c r="H150" s="11"/>
      <c r="I150" s="11"/>
      <c r="J150" s="11"/>
      <c r="K150" s="11"/>
      <c r="L150" s="11">
        <v>2916.1200000000003</v>
      </c>
      <c r="M150" s="11">
        <v>2916.1200000000003</v>
      </c>
      <c r="N150" s="11"/>
      <c r="O150" s="11">
        <v>122.45</v>
      </c>
      <c r="P150" s="11">
        <v>122.45</v>
      </c>
      <c r="Q150" s="11"/>
      <c r="R150" s="11">
        <v>419.08000000000004</v>
      </c>
      <c r="S150" s="11">
        <v>419.08000000000004</v>
      </c>
      <c r="T150" s="11"/>
      <c r="U150" s="11">
        <v>42424.1</v>
      </c>
      <c r="V150" s="18">
        <v>42424.1</v>
      </c>
      <c r="W150" s="2">
        <v>45881.75</v>
      </c>
    </row>
    <row r="151" spans="1:23" x14ac:dyDescent="0.25">
      <c r="A151"/>
      <c r="B151"/>
      <c r="C151"/>
      <c r="D151" s="20" t="s">
        <v>32</v>
      </c>
      <c r="E151" s="11"/>
      <c r="F151" s="11"/>
      <c r="G151" s="11"/>
      <c r="H151" s="11"/>
      <c r="I151" s="11"/>
      <c r="J151" s="11"/>
      <c r="K151" s="11"/>
      <c r="L151" s="11">
        <v>19736.96</v>
      </c>
      <c r="M151" s="11">
        <v>19736.96</v>
      </c>
      <c r="N151" s="11"/>
      <c r="O151" s="11"/>
      <c r="P151" s="11"/>
      <c r="Q151" s="11"/>
      <c r="R151" s="11">
        <v>12717.31</v>
      </c>
      <c r="S151" s="11">
        <v>12717.31</v>
      </c>
      <c r="T151" s="11"/>
      <c r="U151" s="11">
        <v>1521.62</v>
      </c>
      <c r="V151" s="18">
        <v>1521.62</v>
      </c>
      <c r="W151" s="2">
        <v>33975.89</v>
      </c>
    </row>
    <row r="152" spans="1:23" x14ac:dyDescent="0.25">
      <c r="A152"/>
      <c r="B152"/>
      <c r="C152"/>
      <c r="D152" s="20" t="s">
        <v>81</v>
      </c>
      <c r="E152" s="11"/>
      <c r="F152" s="11"/>
      <c r="G152" s="11"/>
      <c r="H152" s="11"/>
      <c r="I152" s="11"/>
      <c r="J152" s="11"/>
      <c r="K152" s="11">
        <v>5171.38</v>
      </c>
      <c r="L152" s="11"/>
      <c r="M152" s="11">
        <v>5171.38</v>
      </c>
      <c r="N152" s="11">
        <v>1853.58</v>
      </c>
      <c r="O152" s="11"/>
      <c r="P152" s="11">
        <v>1853.58</v>
      </c>
      <c r="Q152" s="11">
        <v>19080.96</v>
      </c>
      <c r="R152" s="11"/>
      <c r="S152" s="11">
        <v>19080.96</v>
      </c>
      <c r="T152" s="11">
        <v>134871.86000000002</v>
      </c>
      <c r="U152" s="11"/>
      <c r="V152" s="18">
        <v>134871.86000000002</v>
      </c>
      <c r="W152" s="2">
        <v>160977.78000000003</v>
      </c>
    </row>
    <row r="153" spans="1:23" x14ac:dyDescent="0.25">
      <c r="A153"/>
      <c r="B153"/>
      <c r="C153"/>
      <c r="D153" s="20" t="s">
        <v>37</v>
      </c>
      <c r="E153" s="11"/>
      <c r="F153" s="11"/>
      <c r="G153" s="11"/>
      <c r="H153" s="11"/>
      <c r="I153" s="11"/>
      <c r="J153" s="11"/>
      <c r="K153" s="11">
        <v>13672.45</v>
      </c>
      <c r="L153" s="11"/>
      <c r="M153" s="11">
        <v>13672.45</v>
      </c>
      <c r="N153" s="11">
        <v>3425.56</v>
      </c>
      <c r="O153" s="11"/>
      <c r="P153" s="11">
        <v>3425.56</v>
      </c>
      <c r="Q153" s="11">
        <v>58053.37</v>
      </c>
      <c r="R153" s="11"/>
      <c r="S153" s="11">
        <v>58053.37</v>
      </c>
      <c r="T153" s="11">
        <v>147298.46</v>
      </c>
      <c r="U153" s="11"/>
      <c r="V153" s="18">
        <v>147298.46</v>
      </c>
      <c r="W153" s="2">
        <v>222449.84</v>
      </c>
    </row>
    <row r="154" spans="1:23" x14ac:dyDescent="0.25">
      <c r="A154"/>
      <c r="B154"/>
      <c r="C154"/>
      <c r="D154" s="20" t="s">
        <v>13</v>
      </c>
      <c r="E154" s="11"/>
      <c r="F154" s="11"/>
      <c r="G154" s="11"/>
      <c r="H154" s="11"/>
      <c r="I154" s="11"/>
      <c r="J154" s="11"/>
      <c r="K154" s="11"/>
      <c r="L154" s="11">
        <v>-7801.41</v>
      </c>
      <c r="M154" s="11">
        <v>-7801.41</v>
      </c>
      <c r="N154" s="11"/>
      <c r="O154" s="11">
        <v>-2863</v>
      </c>
      <c r="P154" s="11">
        <v>-2863</v>
      </c>
      <c r="Q154" s="11"/>
      <c r="R154" s="11">
        <v>-5125.9199999999992</v>
      </c>
      <c r="S154" s="11">
        <v>-5125.9199999999992</v>
      </c>
      <c r="T154" s="11"/>
      <c r="U154" s="11"/>
      <c r="V154" s="18"/>
      <c r="W154" s="2">
        <v>-15790.329999999998</v>
      </c>
    </row>
    <row r="155" spans="1:23" x14ac:dyDescent="0.25">
      <c r="A155"/>
      <c r="B155"/>
      <c r="C155"/>
      <c r="D155" s="20" t="s">
        <v>86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>
        <v>-495.38</v>
      </c>
      <c r="U155" s="11"/>
      <c r="V155" s="18">
        <v>-495.38</v>
      </c>
      <c r="W155" s="2">
        <v>-495.38</v>
      </c>
    </row>
    <row r="156" spans="1:23" x14ac:dyDescent="0.25">
      <c r="A156"/>
      <c r="B156"/>
      <c r="C156"/>
      <c r="D156" s="20" t="s">
        <v>20</v>
      </c>
      <c r="E156" s="11"/>
      <c r="F156" s="11"/>
      <c r="G156" s="11"/>
      <c r="H156" s="11"/>
      <c r="I156" s="11"/>
      <c r="J156" s="11"/>
      <c r="K156" s="11"/>
      <c r="L156" s="11">
        <v>18881.870000000003</v>
      </c>
      <c r="M156" s="11">
        <v>18881.870000000003</v>
      </c>
      <c r="N156" s="11"/>
      <c r="O156" s="11">
        <v>4899.87</v>
      </c>
      <c r="P156" s="11">
        <v>4899.87</v>
      </c>
      <c r="Q156" s="11"/>
      <c r="R156" s="11">
        <v>58104.130000000005</v>
      </c>
      <c r="S156" s="11">
        <v>58104.130000000005</v>
      </c>
      <c r="T156" s="11"/>
      <c r="U156" s="11">
        <v>314651.65999999997</v>
      </c>
      <c r="V156" s="18">
        <v>314651.65999999997</v>
      </c>
      <c r="W156" s="2">
        <v>396537.52999999997</v>
      </c>
    </row>
    <row r="157" spans="1:23" x14ac:dyDescent="0.25">
      <c r="A157"/>
      <c r="B157"/>
      <c r="C157"/>
      <c r="D157" s="20" t="s">
        <v>30</v>
      </c>
      <c r="E157" s="11"/>
      <c r="F157" s="11"/>
      <c r="G157" s="11"/>
      <c r="H157" s="11"/>
      <c r="I157" s="11"/>
      <c r="J157" s="11"/>
      <c r="K157" s="11"/>
      <c r="L157" s="11">
        <v>510.74</v>
      </c>
      <c r="M157" s="11">
        <v>510.74</v>
      </c>
      <c r="N157" s="11"/>
      <c r="O157" s="11">
        <v>322.3</v>
      </c>
      <c r="P157" s="11">
        <v>322.3</v>
      </c>
      <c r="Q157" s="11"/>
      <c r="R157" s="11"/>
      <c r="S157" s="11"/>
      <c r="T157" s="11"/>
      <c r="U157" s="11"/>
      <c r="V157" s="18"/>
      <c r="W157" s="2">
        <v>833.04</v>
      </c>
    </row>
    <row r="158" spans="1:23" x14ac:dyDescent="0.25">
      <c r="A158"/>
      <c r="B158"/>
      <c r="C158" s="6" t="s">
        <v>148</v>
      </c>
      <c r="D158" s="6"/>
      <c r="E158" s="7"/>
      <c r="F158" s="7"/>
      <c r="G158" s="7"/>
      <c r="H158" s="7"/>
      <c r="I158" s="7"/>
      <c r="J158" s="7"/>
      <c r="K158" s="7">
        <v>142873.47000000003</v>
      </c>
      <c r="L158" s="7">
        <v>43595.909999999996</v>
      </c>
      <c r="M158" s="7">
        <v>186469.38</v>
      </c>
      <c r="N158" s="7">
        <v>26817.920000000002</v>
      </c>
      <c r="O158" s="7">
        <v>3794.4</v>
      </c>
      <c r="P158" s="7">
        <v>30612.319999999996</v>
      </c>
      <c r="Q158" s="7">
        <v>511615.73999999993</v>
      </c>
      <c r="R158" s="7">
        <v>71659.600000000006</v>
      </c>
      <c r="S158" s="7">
        <v>583275.34</v>
      </c>
      <c r="T158" s="7">
        <v>3005229.11</v>
      </c>
      <c r="U158" s="7">
        <v>371701.26999999996</v>
      </c>
      <c r="V158" s="7">
        <v>3376930.3800000004</v>
      </c>
      <c r="W158" s="8">
        <v>4177287.4200000004</v>
      </c>
    </row>
    <row r="159" spans="1:23" x14ac:dyDescent="0.25">
      <c r="A159"/>
      <c r="B159"/>
      <c r="C159" s="20" t="s">
        <v>204</v>
      </c>
      <c r="D159" s="20" t="s">
        <v>5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>
        <v>86258.59</v>
      </c>
      <c r="U159" s="11"/>
      <c r="V159" s="18">
        <v>86258.59</v>
      </c>
      <c r="W159" s="2">
        <v>86258.59</v>
      </c>
    </row>
    <row r="160" spans="1:23" x14ac:dyDescent="0.25">
      <c r="A160"/>
      <c r="B160"/>
      <c r="C160"/>
      <c r="D160" s="20" t="s">
        <v>15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>
        <v>2703.39</v>
      </c>
      <c r="U160" s="11"/>
      <c r="V160" s="18">
        <v>2703.39</v>
      </c>
      <c r="W160" s="2">
        <v>2703.39</v>
      </c>
    </row>
    <row r="161" spans="1:23" x14ac:dyDescent="0.25">
      <c r="A161"/>
      <c r="B161"/>
      <c r="C161"/>
      <c r="D161" s="20" t="s">
        <v>35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>
        <v>51883.3</v>
      </c>
      <c r="U161" s="11"/>
      <c r="V161" s="18">
        <v>51883.3</v>
      </c>
      <c r="W161" s="2">
        <v>51883.3</v>
      </c>
    </row>
    <row r="162" spans="1:23" x14ac:dyDescent="0.25">
      <c r="A162"/>
      <c r="B162"/>
      <c r="C162"/>
      <c r="D162" s="20" t="s">
        <v>28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>
        <v>650.16</v>
      </c>
      <c r="V162" s="18">
        <v>650.16</v>
      </c>
      <c r="W162" s="2">
        <v>650.16</v>
      </c>
    </row>
    <row r="163" spans="1:23" x14ac:dyDescent="0.25">
      <c r="A163"/>
      <c r="B163"/>
      <c r="C163"/>
      <c r="D163" s="20" t="s">
        <v>41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>
        <v>347969.56999999995</v>
      </c>
      <c r="U163" s="11"/>
      <c r="V163" s="18">
        <v>347969.56999999995</v>
      </c>
      <c r="W163" s="2">
        <v>347969.56999999995</v>
      </c>
    </row>
    <row r="164" spans="1:23" x14ac:dyDescent="0.25">
      <c r="A164"/>
      <c r="B164"/>
      <c r="C164"/>
      <c r="D164" s="20" t="s">
        <v>17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>
        <v>72352.52</v>
      </c>
      <c r="V164" s="18">
        <v>72352.52</v>
      </c>
      <c r="W164" s="2">
        <v>72352.52</v>
      </c>
    </row>
    <row r="165" spans="1:23" x14ac:dyDescent="0.25">
      <c r="A165"/>
      <c r="B165"/>
      <c r="C165"/>
      <c r="D165" s="20" t="s">
        <v>81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>
        <v>18775.330000000002</v>
      </c>
      <c r="U165" s="11"/>
      <c r="V165" s="18">
        <v>18775.330000000002</v>
      </c>
      <c r="W165" s="2">
        <v>18775.330000000002</v>
      </c>
    </row>
    <row r="166" spans="1:23" x14ac:dyDescent="0.25">
      <c r="A166"/>
      <c r="B166"/>
      <c r="C166"/>
      <c r="D166" s="20" t="s">
        <v>37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>
        <v>8394.5</v>
      </c>
      <c r="U166" s="11"/>
      <c r="V166" s="18">
        <v>8394.5</v>
      </c>
      <c r="W166" s="2">
        <v>8394.5</v>
      </c>
    </row>
    <row r="167" spans="1:23" x14ac:dyDescent="0.25">
      <c r="A167"/>
      <c r="B167"/>
      <c r="C167"/>
      <c r="D167" s="20" t="s">
        <v>20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>
        <v>14852.86</v>
      </c>
      <c r="V167" s="18">
        <v>14852.86</v>
      </c>
      <c r="W167" s="2">
        <v>14852.86</v>
      </c>
    </row>
    <row r="168" spans="1:23" x14ac:dyDescent="0.25">
      <c r="A168"/>
      <c r="B168"/>
      <c r="C168" s="6" t="s">
        <v>224</v>
      </c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>
        <v>515984.68</v>
      </c>
      <c r="U168" s="7">
        <v>87855.540000000008</v>
      </c>
      <c r="V168" s="7">
        <v>603840.21999999986</v>
      </c>
      <c r="W168" s="8">
        <v>603840.21999999986</v>
      </c>
    </row>
    <row r="169" spans="1:23" x14ac:dyDescent="0.25">
      <c r="A169"/>
      <c r="B169" s="12" t="s">
        <v>162</v>
      </c>
      <c r="C169" s="12"/>
      <c r="D169" s="12"/>
      <c r="E169" s="4">
        <v>102260.68999999997</v>
      </c>
      <c r="F169" s="4">
        <v>45596.74</v>
      </c>
      <c r="G169" s="4">
        <v>147857.43</v>
      </c>
      <c r="H169" s="4">
        <v>27077.969999999994</v>
      </c>
      <c r="I169" s="4">
        <v>27149.570000000003</v>
      </c>
      <c r="J169" s="4">
        <v>54227.54</v>
      </c>
      <c r="K169" s="4">
        <v>142873.47000000003</v>
      </c>
      <c r="L169" s="4">
        <v>43595.909999999996</v>
      </c>
      <c r="M169" s="4">
        <v>186469.38</v>
      </c>
      <c r="N169" s="4">
        <v>26817.920000000002</v>
      </c>
      <c r="O169" s="4">
        <v>3794.4</v>
      </c>
      <c r="P169" s="4">
        <v>30612.319999999996</v>
      </c>
      <c r="Q169" s="4">
        <v>511615.73999999993</v>
      </c>
      <c r="R169" s="4">
        <v>71659.600000000006</v>
      </c>
      <c r="S169" s="4">
        <v>583275.34</v>
      </c>
      <c r="T169" s="4">
        <v>3521213.7899999996</v>
      </c>
      <c r="U169" s="4">
        <v>459556.80999999994</v>
      </c>
      <c r="V169" s="4">
        <v>3980770.6</v>
      </c>
      <c r="W169" s="5">
        <v>4983212.6100000003</v>
      </c>
    </row>
    <row r="170" spans="1:23" x14ac:dyDescent="0.25">
      <c r="A170"/>
      <c r="B170" s="20" t="s">
        <v>163</v>
      </c>
      <c r="C170" s="20" t="s">
        <v>118</v>
      </c>
      <c r="D170" s="20" t="s">
        <v>120</v>
      </c>
      <c r="E170" s="11"/>
      <c r="F170" s="11"/>
      <c r="G170" s="11"/>
      <c r="H170" s="11">
        <v>253.06</v>
      </c>
      <c r="I170" s="11"/>
      <c r="J170" s="11">
        <v>253.06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8"/>
      <c r="W170" s="2">
        <v>253.06</v>
      </c>
    </row>
    <row r="171" spans="1:23" x14ac:dyDescent="0.25">
      <c r="A171"/>
      <c r="B171"/>
      <c r="C171"/>
      <c r="D171" s="20" t="s">
        <v>14</v>
      </c>
      <c r="E171" s="11"/>
      <c r="F171" s="11"/>
      <c r="G171" s="11"/>
      <c r="H171" s="11"/>
      <c r="I171" s="11">
        <v>30.42</v>
      </c>
      <c r="J171" s="11">
        <v>30.42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8"/>
      <c r="W171" s="2">
        <v>30.42</v>
      </c>
    </row>
    <row r="172" spans="1:23" x14ac:dyDescent="0.25">
      <c r="A172"/>
      <c r="B172"/>
      <c r="C172"/>
      <c r="D172" s="20" t="s">
        <v>15</v>
      </c>
      <c r="E172" s="11"/>
      <c r="F172" s="11"/>
      <c r="G172" s="11"/>
      <c r="H172" s="11">
        <v>6.2</v>
      </c>
      <c r="I172" s="11"/>
      <c r="J172" s="11">
        <v>6.2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8"/>
      <c r="W172" s="2">
        <v>6.2</v>
      </c>
    </row>
    <row r="173" spans="1:23" x14ac:dyDescent="0.25">
      <c r="A173"/>
      <c r="B173"/>
      <c r="C173"/>
      <c r="D173" s="20" t="s">
        <v>89</v>
      </c>
      <c r="E173" s="11"/>
      <c r="F173" s="11"/>
      <c r="G173" s="11"/>
      <c r="H173" s="11">
        <v>76.2</v>
      </c>
      <c r="I173" s="11"/>
      <c r="J173" s="11">
        <v>76.2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8"/>
      <c r="W173" s="2">
        <v>76.2</v>
      </c>
    </row>
    <row r="174" spans="1:23" x14ac:dyDescent="0.25">
      <c r="A174"/>
      <c r="B174"/>
      <c r="C174"/>
      <c r="D174" s="20" t="s">
        <v>41</v>
      </c>
      <c r="E174" s="11"/>
      <c r="F174" s="11"/>
      <c r="G174" s="11"/>
      <c r="H174" s="11">
        <v>1615.8500000000001</v>
      </c>
      <c r="I174" s="11"/>
      <c r="J174" s="11">
        <v>1615.8500000000001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8"/>
      <c r="W174" s="2">
        <v>1615.8500000000001</v>
      </c>
    </row>
    <row r="175" spans="1:23" x14ac:dyDescent="0.25">
      <c r="A175"/>
      <c r="B175"/>
      <c r="C175"/>
      <c r="D175" s="20" t="s">
        <v>81</v>
      </c>
      <c r="E175" s="11"/>
      <c r="F175" s="11"/>
      <c r="G175" s="11"/>
      <c r="H175" s="11">
        <v>18.82</v>
      </c>
      <c r="I175" s="11"/>
      <c r="J175" s="11">
        <v>18.82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8"/>
      <c r="W175" s="2">
        <v>18.82</v>
      </c>
    </row>
    <row r="176" spans="1:23" x14ac:dyDescent="0.25">
      <c r="A176"/>
      <c r="B176"/>
      <c r="C176"/>
      <c r="D176" s="20" t="s">
        <v>37</v>
      </c>
      <c r="E176" s="11"/>
      <c r="F176" s="11"/>
      <c r="G176" s="11"/>
      <c r="H176" s="11">
        <v>30.78</v>
      </c>
      <c r="I176" s="11"/>
      <c r="J176" s="11">
        <v>30.78</v>
      </c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8"/>
      <c r="W176" s="2">
        <v>30.78</v>
      </c>
    </row>
    <row r="177" spans="1:23" x14ac:dyDescent="0.25">
      <c r="A177"/>
      <c r="B177"/>
      <c r="C177"/>
      <c r="D177" s="20" t="s">
        <v>20</v>
      </c>
      <c r="E177" s="11"/>
      <c r="F177" s="11"/>
      <c r="G177" s="11"/>
      <c r="H177" s="11"/>
      <c r="I177" s="11">
        <v>106.85</v>
      </c>
      <c r="J177" s="11">
        <v>106.85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8"/>
      <c r="W177" s="2">
        <v>106.85</v>
      </c>
    </row>
    <row r="178" spans="1:23" x14ac:dyDescent="0.25">
      <c r="A178"/>
      <c r="B178"/>
      <c r="C178" s="6" t="s">
        <v>152</v>
      </c>
      <c r="D178" s="6"/>
      <c r="E178" s="7"/>
      <c r="F178" s="7"/>
      <c r="G178" s="7"/>
      <c r="H178" s="7">
        <v>2000.91</v>
      </c>
      <c r="I178" s="7">
        <v>137.26999999999998</v>
      </c>
      <c r="J178" s="7">
        <v>2138.1799999999998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8">
        <v>2138.1799999999998</v>
      </c>
    </row>
    <row r="179" spans="1:23" x14ac:dyDescent="0.25">
      <c r="A179"/>
      <c r="B179"/>
      <c r="C179" s="20" t="s">
        <v>45</v>
      </c>
      <c r="D179" s="20" t="s">
        <v>5</v>
      </c>
      <c r="E179" s="11"/>
      <c r="F179" s="11"/>
      <c r="G179" s="11"/>
      <c r="H179" s="11"/>
      <c r="I179" s="11"/>
      <c r="J179" s="11"/>
      <c r="K179" s="11">
        <v>120.96</v>
      </c>
      <c r="L179" s="11"/>
      <c r="M179" s="11">
        <v>120.96</v>
      </c>
      <c r="N179" s="11">
        <v>1343.31</v>
      </c>
      <c r="O179" s="11"/>
      <c r="P179" s="11">
        <v>1343.31</v>
      </c>
      <c r="Q179" s="11">
        <v>1063.75</v>
      </c>
      <c r="R179" s="11"/>
      <c r="S179" s="11">
        <v>1063.75</v>
      </c>
      <c r="T179" s="11">
        <v>1520.21</v>
      </c>
      <c r="U179" s="11"/>
      <c r="V179" s="18">
        <v>1520.21</v>
      </c>
      <c r="W179" s="2">
        <v>4048.23</v>
      </c>
    </row>
    <row r="180" spans="1:23" x14ac:dyDescent="0.25">
      <c r="A180"/>
      <c r="B180"/>
      <c r="C180"/>
      <c r="D180" s="20" t="s">
        <v>14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>
        <v>499.25</v>
      </c>
      <c r="P180" s="11">
        <v>499.25</v>
      </c>
      <c r="Q180" s="11"/>
      <c r="R180" s="11">
        <v>595.86</v>
      </c>
      <c r="S180" s="11">
        <v>595.86</v>
      </c>
      <c r="T180" s="11"/>
      <c r="U180" s="11">
        <v>0</v>
      </c>
      <c r="V180" s="18">
        <v>0</v>
      </c>
      <c r="W180" s="2">
        <v>1095.1100000000001</v>
      </c>
    </row>
    <row r="181" spans="1:23" x14ac:dyDescent="0.25">
      <c r="A181"/>
      <c r="B181"/>
      <c r="C181"/>
      <c r="D181" s="20" t="s">
        <v>208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>
        <v>193.92000000000002</v>
      </c>
      <c r="U181" s="11"/>
      <c r="V181" s="18">
        <v>193.92000000000002</v>
      </c>
      <c r="W181" s="2">
        <v>193.92000000000002</v>
      </c>
    </row>
    <row r="182" spans="1:23" x14ac:dyDescent="0.25">
      <c r="A182"/>
      <c r="B182"/>
      <c r="C182"/>
      <c r="D182" s="20" t="s">
        <v>15</v>
      </c>
      <c r="E182" s="11"/>
      <c r="F182" s="11"/>
      <c r="G182" s="11"/>
      <c r="H182" s="11"/>
      <c r="I182" s="11"/>
      <c r="J182" s="11"/>
      <c r="K182" s="11">
        <v>2.2200000000000002</v>
      </c>
      <c r="L182" s="11"/>
      <c r="M182" s="11">
        <v>2.2200000000000002</v>
      </c>
      <c r="N182" s="11">
        <v>28.72</v>
      </c>
      <c r="O182" s="11"/>
      <c r="P182" s="11">
        <v>28.72</v>
      </c>
      <c r="Q182" s="11">
        <v>28.4</v>
      </c>
      <c r="R182" s="11"/>
      <c r="S182" s="11">
        <v>28.4</v>
      </c>
      <c r="T182" s="11">
        <v>24.79</v>
      </c>
      <c r="U182" s="11"/>
      <c r="V182" s="18">
        <v>24.79</v>
      </c>
      <c r="W182" s="2">
        <v>84.13</v>
      </c>
    </row>
    <row r="183" spans="1:23" x14ac:dyDescent="0.25">
      <c r="A183"/>
      <c r="B183"/>
      <c r="C183"/>
      <c r="D183" s="20" t="s">
        <v>89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>
        <v>-58.96</v>
      </c>
      <c r="O183" s="11"/>
      <c r="P183" s="11">
        <v>-58.96</v>
      </c>
      <c r="Q183" s="11">
        <v>-52.480000000000011</v>
      </c>
      <c r="R183" s="11"/>
      <c r="S183" s="11">
        <v>-52.480000000000011</v>
      </c>
      <c r="T183" s="11">
        <v>460.06</v>
      </c>
      <c r="U183" s="11"/>
      <c r="V183" s="18">
        <v>460.06</v>
      </c>
      <c r="W183" s="2">
        <v>348.62</v>
      </c>
    </row>
    <row r="184" spans="1:23" x14ac:dyDescent="0.25">
      <c r="A184"/>
      <c r="B184"/>
      <c r="C184"/>
      <c r="D184" s="20" t="s">
        <v>82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>
        <v>146.12999999999997</v>
      </c>
      <c r="U184" s="11"/>
      <c r="V184" s="18">
        <v>146.12999999999997</v>
      </c>
      <c r="W184" s="2">
        <v>146.12999999999997</v>
      </c>
    </row>
    <row r="185" spans="1:23" x14ac:dyDescent="0.25">
      <c r="A185"/>
      <c r="B185"/>
      <c r="C185"/>
      <c r="D185" s="20" t="s">
        <v>51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v>709.11999999999989</v>
      </c>
      <c r="R185" s="11"/>
      <c r="S185" s="11">
        <v>709.11999999999989</v>
      </c>
      <c r="T185" s="11"/>
      <c r="U185" s="11"/>
      <c r="V185" s="18"/>
      <c r="W185" s="2">
        <v>709.11999999999989</v>
      </c>
    </row>
    <row r="186" spans="1:23" x14ac:dyDescent="0.25">
      <c r="A186"/>
      <c r="B186"/>
      <c r="C186"/>
      <c r="D186" s="20" t="s">
        <v>26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>
        <v>2578.4900000000007</v>
      </c>
      <c r="O186" s="11"/>
      <c r="P186" s="11">
        <v>2578.4900000000007</v>
      </c>
      <c r="Q186" s="11">
        <v>5178.71</v>
      </c>
      <c r="R186" s="11"/>
      <c r="S186" s="11">
        <v>5178.71</v>
      </c>
      <c r="T186" s="11">
        <v>854.05</v>
      </c>
      <c r="U186" s="11"/>
      <c r="V186" s="18">
        <v>854.05</v>
      </c>
      <c r="W186" s="2">
        <v>8611.25</v>
      </c>
    </row>
    <row r="187" spans="1:23" x14ac:dyDescent="0.25">
      <c r="A187"/>
      <c r="B187"/>
      <c r="C187"/>
      <c r="D187" s="20" t="s">
        <v>61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>
        <v>7.18</v>
      </c>
      <c r="S187" s="11">
        <v>7.18</v>
      </c>
      <c r="T187" s="11"/>
      <c r="U187" s="11"/>
      <c r="V187" s="18"/>
      <c r="W187" s="2">
        <v>7.18</v>
      </c>
    </row>
    <row r="188" spans="1:23" x14ac:dyDescent="0.25">
      <c r="A188"/>
      <c r="B188"/>
      <c r="C188"/>
      <c r="D188" s="20" t="s">
        <v>41</v>
      </c>
      <c r="E188" s="11"/>
      <c r="F188" s="11"/>
      <c r="G188" s="11"/>
      <c r="H188" s="11"/>
      <c r="I188" s="11"/>
      <c r="J188" s="11"/>
      <c r="K188" s="11">
        <v>490.39</v>
      </c>
      <c r="L188" s="11"/>
      <c r="M188" s="11">
        <v>490.39</v>
      </c>
      <c r="N188" s="11">
        <v>3902.91</v>
      </c>
      <c r="O188" s="11"/>
      <c r="P188" s="11">
        <v>3902.91</v>
      </c>
      <c r="Q188" s="11"/>
      <c r="R188" s="11"/>
      <c r="S188" s="11"/>
      <c r="T188" s="11">
        <v>3603.69</v>
      </c>
      <c r="U188" s="11"/>
      <c r="V188" s="18">
        <v>3603.69</v>
      </c>
      <c r="W188" s="2">
        <v>7996.99</v>
      </c>
    </row>
    <row r="189" spans="1:23" x14ac:dyDescent="0.25">
      <c r="A189"/>
      <c r="B189"/>
      <c r="C189"/>
      <c r="D189" s="20" t="s">
        <v>17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>
        <v>847.91</v>
      </c>
      <c r="P189" s="11">
        <v>847.91</v>
      </c>
      <c r="Q189" s="11"/>
      <c r="R189" s="11">
        <v>26.4</v>
      </c>
      <c r="S189" s="11">
        <v>26.4</v>
      </c>
      <c r="T189" s="11"/>
      <c r="U189" s="11">
        <v>190.72</v>
      </c>
      <c r="V189" s="18">
        <v>190.72</v>
      </c>
      <c r="W189" s="2">
        <v>1065.03</v>
      </c>
    </row>
    <row r="190" spans="1:23" x14ac:dyDescent="0.25">
      <c r="A190"/>
      <c r="B190"/>
      <c r="C190"/>
      <c r="D190" s="20" t="s">
        <v>81</v>
      </c>
      <c r="E190" s="11"/>
      <c r="F190" s="11"/>
      <c r="G190" s="11"/>
      <c r="H190" s="11"/>
      <c r="I190" s="11"/>
      <c r="J190" s="11"/>
      <c r="K190" s="11">
        <v>37.15</v>
      </c>
      <c r="L190" s="11"/>
      <c r="M190" s="11">
        <v>37.15</v>
      </c>
      <c r="N190" s="11">
        <v>442.86</v>
      </c>
      <c r="O190" s="11"/>
      <c r="P190" s="11">
        <v>442.86</v>
      </c>
      <c r="Q190" s="11">
        <v>284.17</v>
      </c>
      <c r="R190" s="11"/>
      <c r="S190" s="11">
        <v>284.17</v>
      </c>
      <c r="T190" s="11">
        <v>434.10999999999996</v>
      </c>
      <c r="U190" s="11"/>
      <c r="V190" s="18">
        <v>434.10999999999996</v>
      </c>
      <c r="W190" s="2">
        <v>1198.29</v>
      </c>
    </row>
    <row r="191" spans="1:23" x14ac:dyDescent="0.25">
      <c r="A191"/>
      <c r="B191"/>
      <c r="C191"/>
      <c r="D191" s="20" t="s">
        <v>37</v>
      </c>
      <c r="E191" s="11"/>
      <c r="F191" s="11"/>
      <c r="G191" s="11"/>
      <c r="H191" s="11"/>
      <c r="I191" s="11"/>
      <c r="J191" s="11"/>
      <c r="K191" s="11">
        <v>9.34</v>
      </c>
      <c r="L191" s="11"/>
      <c r="M191" s="11">
        <v>9.34</v>
      </c>
      <c r="N191" s="11">
        <v>602.83999999999992</v>
      </c>
      <c r="O191" s="11"/>
      <c r="P191" s="11">
        <v>602.83999999999992</v>
      </c>
      <c r="Q191" s="11">
        <v>1077.43</v>
      </c>
      <c r="R191" s="11"/>
      <c r="S191" s="11">
        <v>1077.43</v>
      </c>
      <c r="T191" s="11">
        <v>1634.48</v>
      </c>
      <c r="U191" s="11"/>
      <c r="V191" s="18">
        <v>1634.48</v>
      </c>
      <c r="W191" s="2">
        <v>3324.09</v>
      </c>
    </row>
    <row r="192" spans="1:23" x14ac:dyDescent="0.25">
      <c r="A192"/>
      <c r="B192"/>
      <c r="C192"/>
      <c r="D192" s="20" t="s">
        <v>13</v>
      </c>
      <c r="E192" s="11"/>
      <c r="F192" s="11"/>
      <c r="G192" s="11"/>
      <c r="H192" s="11"/>
      <c r="I192" s="11"/>
      <c r="J192" s="11"/>
      <c r="K192" s="11"/>
      <c r="L192" s="11">
        <v>-30.42</v>
      </c>
      <c r="M192" s="11">
        <v>-30.42</v>
      </c>
      <c r="N192" s="11"/>
      <c r="O192" s="11">
        <v>-499.25</v>
      </c>
      <c r="P192" s="11">
        <v>-499.25</v>
      </c>
      <c r="Q192" s="11"/>
      <c r="R192" s="11">
        <v>-595.86</v>
      </c>
      <c r="S192" s="11">
        <v>-595.86</v>
      </c>
      <c r="T192" s="11"/>
      <c r="U192" s="11"/>
      <c r="V192" s="18"/>
      <c r="W192" s="2">
        <v>-1125.53</v>
      </c>
    </row>
    <row r="193" spans="1:23" x14ac:dyDescent="0.25">
      <c r="A193"/>
      <c r="B193"/>
      <c r="C193"/>
      <c r="D193" s="20" t="s">
        <v>20</v>
      </c>
      <c r="E193" s="11"/>
      <c r="F193" s="11"/>
      <c r="G193" s="11"/>
      <c r="H193" s="11"/>
      <c r="I193" s="11"/>
      <c r="J193" s="11"/>
      <c r="K193" s="11"/>
      <c r="L193" s="11">
        <v>45.15</v>
      </c>
      <c r="M193" s="11">
        <v>45.15</v>
      </c>
      <c r="N193" s="11"/>
      <c r="O193" s="11">
        <v>978.43999999999994</v>
      </c>
      <c r="P193" s="11">
        <v>978.43999999999994</v>
      </c>
      <c r="Q193" s="11"/>
      <c r="R193" s="11">
        <v>1304.81</v>
      </c>
      <c r="S193" s="11">
        <v>1304.81</v>
      </c>
      <c r="T193" s="11"/>
      <c r="U193" s="11">
        <v>1898.11</v>
      </c>
      <c r="V193" s="18">
        <v>1898.11</v>
      </c>
      <c r="W193" s="2">
        <v>4226.5099999999993</v>
      </c>
    </row>
    <row r="194" spans="1:23" x14ac:dyDescent="0.25">
      <c r="A194"/>
      <c r="B194"/>
      <c r="C194"/>
      <c r="D194" s="20" t="s">
        <v>30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>
        <v>390.19</v>
      </c>
      <c r="S194" s="11">
        <v>390.19</v>
      </c>
      <c r="T194" s="11"/>
      <c r="U194" s="11"/>
      <c r="V194" s="18"/>
      <c r="W194" s="2">
        <v>390.19</v>
      </c>
    </row>
    <row r="195" spans="1:23" x14ac:dyDescent="0.25">
      <c r="A195"/>
      <c r="B195"/>
      <c r="C195" s="6" t="s">
        <v>139</v>
      </c>
      <c r="D195" s="6"/>
      <c r="E195" s="7"/>
      <c r="F195" s="7"/>
      <c r="G195" s="7"/>
      <c r="H195" s="7"/>
      <c r="I195" s="7"/>
      <c r="J195" s="7"/>
      <c r="K195" s="7">
        <v>660.06</v>
      </c>
      <c r="L195" s="7">
        <v>14.729999999999997</v>
      </c>
      <c r="M195" s="7">
        <v>674.79</v>
      </c>
      <c r="N195" s="7">
        <v>8840.17</v>
      </c>
      <c r="O195" s="7">
        <v>1826.35</v>
      </c>
      <c r="P195" s="7">
        <v>10666.520000000002</v>
      </c>
      <c r="Q195" s="7">
        <v>8289.1</v>
      </c>
      <c r="R195" s="7">
        <v>1728.58</v>
      </c>
      <c r="S195" s="7">
        <v>10017.68</v>
      </c>
      <c r="T195" s="7">
        <v>8871.44</v>
      </c>
      <c r="U195" s="7">
        <v>2088.83</v>
      </c>
      <c r="V195" s="7">
        <v>10960.27</v>
      </c>
      <c r="W195" s="8">
        <v>32319.26</v>
      </c>
    </row>
    <row r="196" spans="1:23" x14ac:dyDescent="0.25">
      <c r="A196"/>
      <c r="B196"/>
      <c r="C196" s="20" t="s">
        <v>21</v>
      </c>
      <c r="D196" s="20" t="s">
        <v>5</v>
      </c>
      <c r="E196" s="11"/>
      <c r="F196" s="11"/>
      <c r="G196" s="11"/>
      <c r="H196" s="11"/>
      <c r="I196" s="11"/>
      <c r="J196" s="11"/>
      <c r="K196" s="11">
        <v>63009.33</v>
      </c>
      <c r="L196" s="11"/>
      <c r="M196" s="11">
        <v>63009.33</v>
      </c>
      <c r="N196" s="11">
        <v>132244.29999999999</v>
      </c>
      <c r="O196" s="11"/>
      <c r="P196" s="11">
        <v>132244.29999999999</v>
      </c>
      <c r="Q196" s="11">
        <v>56753.49</v>
      </c>
      <c r="R196" s="11"/>
      <c r="S196" s="11">
        <v>56753.49</v>
      </c>
      <c r="T196" s="11">
        <v>336023.33</v>
      </c>
      <c r="U196" s="11"/>
      <c r="V196" s="18">
        <v>336023.33</v>
      </c>
      <c r="W196" s="2">
        <v>588030.44999999995</v>
      </c>
    </row>
    <row r="197" spans="1:23" x14ac:dyDescent="0.25">
      <c r="A197"/>
      <c r="B197"/>
      <c r="C197"/>
      <c r="D197" s="20" t="s">
        <v>120</v>
      </c>
      <c r="E197" s="11">
        <v>82010.460000000006</v>
      </c>
      <c r="F197" s="11"/>
      <c r="G197" s="11">
        <v>82010.460000000006</v>
      </c>
      <c r="H197" s="11">
        <v>68720.180000000008</v>
      </c>
      <c r="I197" s="11"/>
      <c r="J197" s="11">
        <v>68720.180000000008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8"/>
      <c r="W197" s="2">
        <v>150730.64000000001</v>
      </c>
    </row>
    <row r="198" spans="1:23" x14ac:dyDescent="0.25">
      <c r="A198"/>
      <c r="B198"/>
      <c r="C198"/>
      <c r="D198" s="20" t="s">
        <v>85</v>
      </c>
      <c r="E198" s="11"/>
      <c r="F198" s="11"/>
      <c r="G198" s="11"/>
      <c r="H198" s="11">
        <v>-147.44999999999999</v>
      </c>
      <c r="I198" s="11"/>
      <c r="J198" s="11">
        <v>-147.44999999999999</v>
      </c>
      <c r="K198" s="11">
        <v>-818.7</v>
      </c>
      <c r="L198" s="11"/>
      <c r="M198" s="11">
        <v>-818.7</v>
      </c>
      <c r="N198" s="11">
        <v>-1197.22</v>
      </c>
      <c r="O198" s="11"/>
      <c r="P198" s="11">
        <v>-1197.22</v>
      </c>
      <c r="Q198" s="11">
        <v>202.74</v>
      </c>
      <c r="R198" s="11"/>
      <c r="S198" s="11">
        <v>202.74</v>
      </c>
      <c r="T198" s="11">
        <v>1703.71</v>
      </c>
      <c r="U198" s="11"/>
      <c r="V198" s="18">
        <v>1703.71</v>
      </c>
      <c r="W198" s="2">
        <v>-256.91999999999985</v>
      </c>
    </row>
    <row r="199" spans="1:23" x14ac:dyDescent="0.25">
      <c r="A199"/>
      <c r="B199"/>
      <c r="C199"/>
      <c r="D199" s="20" t="s">
        <v>14</v>
      </c>
      <c r="E199" s="11"/>
      <c r="F199" s="11">
        <v>1729.8899999999999</v>
      </c>
      <c r="G199" s="11">
        <v>1729.8899999999999</v>
      </c>
      <c r="H199" s="11"/>
      <c r="I199" s="11">
        <v>5813.86</v>
      </c>
      <c r="J199" s="11">
        <v>5813.86</v>
      </c>
      <c r="K199" s="11"/>
      <c r="L199" s="11">
        <v>6139.18</v>
      </c>
      <c r="M199" s="11">
        <v>6139.18</v>
      </c>
      <c r="N199" s="11"/>
      <c r="O199" s="11">
        <v>5379.76</v>
      </c>
      <c r="P199" s="11">
        <v>5379.76</v>
      </c>
      <c r="Q199" s="11"/>
      <c r="R199" s="11">
        <v>6142.87</v>
      </c>
      <c r="S199" s="11">
        <v>6142.87</v>
      </c>
      <c r="T199" s="11"/>
      <c r="U199" s="11">
        <v>3119.13</v>
      </c>
      <c r="V199" s="18">
        <v>3119.13</v>
      </c>
      <c r="W199" s="2">
        <v>28324.690000000002</v>
      </c>
    </row>
    <row r="200" spans="1:23" x14ac:dyDescent="0.25">
      <c r="A200"/>
      <c r="B200"/>
      <c r="C200"/>
      <c r="D200" s="20" t="s">
        <v>208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>
        <v>-3710.42</v>
      </c>
      <c r="U200" s="11"/>
      <c r="V200" s="18">
        <v>-3710.42</v>
      </c>
      <c r="W200" s="2">
        <v>-3710.42</v>
      </c>
    </row>
    <row r="201" spans="1:23" x14ac:dyDescent="0.25">
      <c r="A201"/>
      <c r="B201"/>
      <c r="C201"/>
      <c r="D201" s="20" t="s">
        <v>15</v>
      </c>
      <c r="E201" s="11">
        <v>1308.6499999999999</v>
      </c>
      <c r="F201" s="11"/>
      <c r="G201" s="11">
        <v>1308.6499999999999</v>
      </c>
      <c r="H201" s="11">
        <v>1264.8400000000001</v>
      </c>
      <c r="I201" s="11"/>
      <c r="J201" s="11">
        <v>1264.8400000000001</v>
      </c>
      <c r="K201" s="11">
        <v>1250.44</v>
      </c>
      <c r="L201" s="11"/>
      <c r="M201" s="11">
        <v>1250.44</v>
      </c>
      <c r="N201" s="11">
        <v>4644.21</v>
      </c>
      <c r="O201" s="11"/>
      <c r="P201" s="11">
        <v>4644.21</v>
      </c>
      <c r="Q201" s="11">
        <v>1780.0099999999998</v>
      </c>
      <c r="R201" s="11"/>
      <c r="S201" s="11">
        <v>1780.0099999999998</v>
      </c>
      <c r="T201" s="11">
        <v>5495.35</v>
      </c>
      <c r="U201" s="11"/>
      <c r="V201" s="18">
        <v>5495.35</v>
      </c>
      <c r="W201" s="2">
        <v>15743.5</v>
      </c>
    </row>
    <row r="202" spans="1:23" x14ac:dyDescent="0.25">
      <c r="A202"/>
      <c r="B202"/>
      <c r="C202"/>
      <c r="D202" s="20" t="s">
        <v>105</v>
      </c>
      <c r="E202" s="11"/>
      <c r="F202" s="11"/>
      <c r="G202" s="11"/>
      <c r="H202" s="11"/>
      <c r="I202" s="11"/>
      <c r="J202" s="11"/>
      <c r="K202" s="11">
        <v>334.58</v>
      </c>
      <c r="L202" s="11"/>
      <c r="M202" s="11">
        <v>334.58</v>
      </c>
      <c r="N202" s="11"/>
      <c r="O202" s="11"/>
      <c r="P202" s="11"/>
      <c r="Q202" s="11">
        <v>205.78</v>
      </c>
      <c r="R202" s="11"/>
      <c r="S202" s="11">
        <v>205.78</v>
      </c>
      <c r="T202" s="11"/>
      <c r="U202" s="11"/>
      <c r="V202" s="18"/>
      <c r="W202" s="2">
        <v>540.36</v>
      </c>
    </row>
    <row r="203" spans="1:23" x14ac:dyDescent="0.25">
      <c r="A203"/>
      <c r="B203"/>
      <c r="C203"/>
      <c r="D203" s="20" t="s">
        <v>89</v>
      </c>
      <c r="E203" s="11">
        <v>19394.22</v>
      </c>
      <c r="F203" s="11"/>
      <c r="G203" s="11">
        <v>19394.22</v>
      </c>
      <c r="H203" s="11">
        <v>2355.1800000000007</v>
      </c>
      <c r="I203" s="11"/>
      <c r="J203" s="11">
        <v>2355.1800000000007</v>
      </c>
      <c r="K203" s="11">
        <v>9649.2999999999975</v>
      </c>
      <c r="L203" s="11"/>
      <c r="M203" s="11">
        <v>9649.2999999999975</v>
      </c>
      <c r="N203" s="11">
        <v>-1060.03</v>
      </c>
      <c r="O203" s="11"/>
      <c r="P203" s="11">
        <v>-1060.03</v>
      </c>
      <c r="Q203" s="11">
        <v>4443.590000000002</v>
      </c>
      <c r="R203" s="11"/>
      <c r="S203" s="11">
        <v>4443.590000000002</v>
      </c>
      <c r="T203" s="11">
        <v>23363.48</v>
      </c>
      <c r="U203" s="11"/>
      <c r="V203" s="18">
        <v>23363.48</v>
      </c>
      <c r="W203" s="2">
        <v>58145.740000000005</v>
      </c>
    </row>
    <row r="204" spans="1:23" x14ac:dyDescent="0.25">
      <c r="A204"/>
      <c r="B204"/>
      <c r="C204"/>
      <c r="D204" s="20" t="s">
        <v>57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v>693.68000000000006</v>
      </c>
      <c r="R204" s="11"/>
      <c r="S204" s="11">
        <v>693.68000000000006</v>
      </c>
      <c r="T204" s="11">
        <v>47664.399999999994</v>
      </c>
      <c r="U204" s="11"/>
      <c r="V204" s="18">
        <v>47664.399999999994</v>
      </c>
      <c r="W204" s="2">
        <v>48358.079999999994</v>
      </c>
    </row>
    <row r="205" spans="1:23" x14ac:dyDescent="0.25">
      <c r="A205"/>
      <c r="B205"/>
      <c r="C205"/>
      <c r="D205" s="20" t="s">
        <v>55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>
        <v>2885.2200000000003</v>
      </c>
      <c r="V205" s="18">
        <v>2885.2200000000003</v>
      </c>
      <c r="W205" s="2">
        <v>2885.2200000000003</v>
      </c>
    </row>
    <row r="206" spans="1:23" x14ac:dyDescent="0.25">
      <c r="A206"/>
      <c r="B206"/>
      <c r="C206"/>
      <c r="D206" s="20" t="s">
        <v>104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>
        <v>9798.34</v>
      </c>
      <c r="O206" s="11"/>
      <c r="P206" s="11">
        <v>9798.34</v>
      </c>
      <c r="Q206" s="11">
        <v>5248</v>
      </c>
      <c r="R206" s="11"/>
      <c r="S206" s="11">
        <v>5248</v>
      </c>
      <c r="T206" s="11"/>
      <c r="U206" s="11"/>
      <c r="V206" s="18"/>
      <c r="W206" s="2">
        <v>15046.34</v>
      </c>
    </row>
    <row r="207" spans="1:23" x14ac:dyDescent="0.25">
      <c r="A207"/>
      <c r="B207"/>
      <c r="C207"/>
      <c r="D207" s="20" t="s">
        <v>38</v>
      </c>
      <c r="E207" s="11">
        <v>4212.8999999999996</v>
      </c>
      <c r="F207" s="11"/>
      <c r="G207" s="11">
        <v>4212.8999999999996</v>
      </c>
      <c r="H207" s="11">
        <v>32845.070000000007</v>
      </c>
      <c r="I207" s="11"/>
      <c r="J207" s="11">
        <v>32845.070000000007</v>
      </c>
      <c r="K207" s="11">
        <v>3407.8</v>
      </c>
      <c r="L207" s="11"/>
      <c r="M207" s="11">
        <v>3407.8</v>
      </c>
      <c r="N207" s="11"/>
      <c r="O207" s="11"/>
      <c r="P207" s="11"/>
      <c r="Q207" s="11"/>
      <c r="R207" s="11"/>
      <c r="S207" s="11"/>
      <c r="T207" s="11"/>
      <c r="U207" s="11"/>
      <c r="V207" s="18"/>
      <c r="W207" s="2">
        <v>40465.770000000011</v>
      </c>
    </row>
    <row r="208" spans="1:23" x14ac:dyDescent="0.25">
      <c r="A208"/>
      <c r="B208"/>
      <c r="C208"/>
      <c r="D208" s="20" t="s">
        <v>26</v>
      </c>
      <c r="E208" s="11">
        <v>23485.02</v>
      </c>
      <c r="F208" s="11"/>
      <c r="G208" s="11">
        <v>23485.02</v>
      </c>
      <c r="H208" s="11">
        <v>2860.1100000000006</v>
      </c>
      <c r="I208" s="11"/>
      <c r="J208" s="11">
        <v>2860.1100000000006</v>
      </c>
      <c r="K208" s="11">
        <v>7902.6200000000008</v>
      </c>
      <c r="L208" s="11"/>
      <c r="M208" s="11">
        <v>7902.6200000000008</v>
      </c>
      <c r="N208" s="11">
        <v>9600.01</v>
      </c>
      <c r="O208" s="11"/>
      <c r="P208" s="11">
        <v>9600.01</v>
      </c>
      <c r="Q208" s="11">
        <v>5192.8099999999995</v>
      </c>
      <c r="R208" s="11"/>
      <c r="S208" s="11">
        <v>5192.8099999999995</v>
      </c>
      <c r="T208" s="11">
        <v>10999.200000000003</v>
      </c>
      <c r="U208" s="11"/>
      <c r="V208" s="18">
        <v>10999.200000000003</v>
      </c>
      <c r="W208" s="2">
        <v>60039.770000000004</v>
      </c>
    </row>
    <row r="209" spans="1:23" x14ac:dyDescent="0.25">
      <c r="A209"/>
      <c r="B209"/>
      <c r="C209"/>
      <c r="D209" s="20" t="s">
        <v>210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>
        <v>2446.1999999999998</v>
      </c>
      <c r="U209" s="11"/>
      <c r="V209" s="18">
        <v>2446.1999999999998</v>
      </c>
      <c r="W209" s="2">
        <v>2446.1999999999998</v>
      </c>
    </row>
    <row r="210" spans="1:23" x14ac:dyDescent="0.25">
      <c r="A210"/>
      <c r="B210"/>
      <c r="C210"/>
      <c r="D210" s="20" t="s">
        <v>73</v>
      </c>
      <c r="E210" s="11">
        <v>42236</v>
      </c>
      <c r="F210" s="11"/>
      <c r="G210" s="11">
        <v>42236</v>
      </c>
      <c r="H210" s="11">
        <v>67647.27</v>
      </c>
      <c r="I210" s="11"/>
      <c r="J210" s="11">
        <v>67647.27</v>
      </c>
      <c r="K210" s="11">
        <v>51212</v>
      </c>
      <c r="L210" s="11"/>
      <c r="M210" s="11">
        <v>51212</v>
      </c>
      <c r="N210" s="11">
        <v>69580</v>
      </c>
      <c r="O210" s="11"/>
      <c r="P210" s="11">
        <v>69580</v>
      </c>
      <c r="Q210" s="11"/>
      <c r="R210" s="11"/>
      <c r="S210" s="11"/>
      <c r="T210" s="11"/>
      <c r="U210" s="11"/>
      <c r="V210" s="18"/>
      <c r="W210" s="2">
        <v>230675.27000000002</v>
      </c>
    </row>
    <row r="211" spans="1:23" x14ac:dyDescent="0.25">
      <c r="A211"/>
      <c r="B211"/>
      <c r="C211"/>
      <c r="D211" s="20" t="s">
        <v>44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>
        <v>4359.13</v>
      </c>
      <c r="V211" s="18">
        <v>4359.13</v>
      </c>
      <c r="W211" s="2">
        <v>4359.13</v>
      </c>
    </row>
    <row r="212" spans="1:23" x14ac:dyDescent="0.25">
      <c r="A212"/>
      <c r="B212"/>
      <c r="C212"/>
      <c r="D212" s="20" t="s">
        <v>18</v>
      </c>
      <c r="E212" s="11"/>
      <c r="F212" s="11"/>
      <c r="G212" s="11"/>
      <c r="H212" s="11"/>
      <c r="I212" s="11">
        <v>18787.449999999997</v>
      </c>
      <c r="J212" s="11">
        <v>18787.449999999997</v>
      </c>
      <c r="K212" s="11"/>
      <c r="L212" s="11">
        <v>6977.7199999999993</v>
      </c>
      <c r="M212" s="11">
        <v>6977.7199999999993</v>
      </c>
      <c r="N212" s="11"/>
      <c r="O212" s="11">
        <v>421.61</v>
      </c>
      <c r="P212" s="11">
        <v>421.61</v>
      </c>
      <c r="Q212" s="11"/>
      <c r="R212" s="11">
        <v>10641.7</v>
      </c>
      <c r="S212" s="11">
        <v>10641.7</v>
      </c>
      <c r="T212" s="11"/>
      <c r="U212" s="11"/>
      <c r="V212" s="18"/>
      <c r="W212" s="2">
        <v>36828.479999999996</v>
      </c>
    </row>
    <row r="213" spans="1:23" x14ac:dyDescent="0.25">
      <c r="A213"/>
      <c r="B213"/>
      <c r="C213"/>
      <c r="D213" s="20" t="s">
        <v>35</v>
      </c>
      <c r="E213" s="11">
        <v>98439.56</v>
      </c>
      <c r="F213" s="11"/>
      <c r="G213" s="11">
        <v>98439.56</v>
      </c>
      <c r="H213" s="11">
        <v>44222.52</v>
      </c>
      <c r="I213" s="11"/>
      <c r="J213" s="11">
        <v>44222.52</v>
      </c>
      <c r="K213" s="11">
        <v>160499.67000000001</v>
      </c>
      <c r="L213" s="11"/>
      <c r="M213" s="11">
        <v>160499.67000000001</v>
      </c>
      <c r="N213" s="11">
        <v>355038.23999999993</v>
      </c>
      <c r="O213" s="11"/>
      <c r="P213" s="11">
        <v>355038.23999999993</v>
      </c>
      <c r="Q213" s="11">
        <v>152542.43999999994</v>
      </c>
      <c r="R213" s="11"/>
      <c r="S213" s="11">
        <v>152542.43999999994</v>
      </c>
      <c r="T213" s="11">
        <v>722461.15000000014</v>
      </c>
      <c r="U213" s="11"/>
      <c r="V213" s="18">
        <v>722461.15000000014</v>
      </c>
      <c r="W213" s="2">
        <v>1533203.58</v>
      </c>
    </row>
    <row r="214" spans="1:23" x14ac:dyDescent="0.25">
      <c r="A214"/>
      <c r="B214"/>
      <c r="C214"/>
      <c r="D214" s="20" t="s">
        <v>28</v>
      </c>
      <c r="E214" s="11"/>
      <c r="F214" s="11">
        <v>10849.170000000002</v>
      </c>
      <c r="G214" s="11">
        <v>10849.170000000002</v>
      </c>
      <c r="H214" s="11"/>
      <c r="I214" s="11">
        <v>9693.6999999999989</v>
      </c>
      <c r="J214" s="11">
        <v>9693.6999999999989</v>
      </c>
      <c r="K214" s="11"/>
      <c r="L214" s="11">
        <v>5561.2999999999993</v>
      </c>
      <c r="M214" s="11">
        <v>5561.2999999999993</v>
      </c>
      <c r="N214" s="11"/>
      <c r="O214" s="11">
        <v>6889.73</v>
      </c>
      <c r="P214" s="11">
        <v>6889.73</v>
      </c>
      <c r="Q214" s="11"/>
      <c r="R214" s="11">
        <v>11181.1</v>
      </c>
      <c r="S214" s="11">
        <v>11181.1</v>
      </c>
      <c r="T214" s="11"/>
      <c r="U214" s="11">
        <v>209262.76</v>
      </c>
      <c r="V214" s="18">
        <v>209262.76</v>
      </c>
      <c r="W214" s="2">
        <v>253437.76</v>
      </c>
    </row>
    <row r="215" spans="1:23" x14ac:dyDescent="0.25">
      <c r="A215"/>
      <c r="B215"/>
      <c r="C215"/>
      <c r="D215" s="20" t="s">
        <v>27</v>
      </c>
      <c r="E215" s="11"/>
      <c r="F215" s="11">
        <v>10.339999999999998</v>
      </c>
      <c r="G215" s="11">
        <v>10.339999999999998</v>
      </c>
      <c r="H215" s="11"/>
      <c r="I215" s="11">
        <v>648.73</v>
      </c>
      <c r="J215" s="11">
        <v>648.73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8"/>
      <c r="W215" s="2">
        <v>659.07</v>
      </c>
    </row>
    <row r="216" spans="1:23" x14ac:dyDescent="0.25">
      <c r="A216"/>
      <c r="B216"/>
      <c r="C216"/>
      <c r="D216" s="20" t="s">
        <v>47</v>
      </c>
      <c r="E216" s="11">
        <v>61102.44</v>
      </c>
      <c r="F216" s="11"/>
      <c r="G216" s="11">
        <v>61102.44</v>
      </c>
      <c r="H216" s="11">
        <v>69122.759999999995</v>
      </c>
      <c r="I216" s="11"/>
      <c r="J216" s="11">
        <v>69122.759999999995</v>
      </c>
      <c r="K216" s="11">
        <v>3248.2</v>
      </c>
      <c r="L216" s="11"/>
      <c r="M216" s="11">
        <v>3248.2</v>
      </c>
      <c r="N216" s="11"/>
      <c r="O216" s="11"/>
      <c r="P216" s="11"/>
      <c r="Q216" s="11">
        <v>2510</v>
      </c>
      <c r="R216" s="11"/>
      <c r="S216" s="11">
        <v>2510</v>
      </c>
      <c r="T216" s="11">
        <v>9300</v>
      </c>
      <c r="U216" s="11"/>
      <c r="V216" s="18">
        <v>9300</v>
      </c>
      <c r="W216" s="2">
        <v>145283.4</v>
      </c>
    </row>
    <row r="217" spans="1:23" x14ac:dyDescent="0.25">
      <c r="A217"/>
      <c r="B217"/>
      <c r="C217"/>
      <c r="D217" s="20" t="s">
        <v>41</v>
      </c>
      <c r="E217" s="11">
        <v>55708.109999999986</v>
      </c>
      <c r="F217" s="11"/>
      <c r="G217" s="11">
        <v>55708.109999999986</v>
      </c>
      <c r="H217" s="11">
        <v>36851.060000000005</v>
      </c>
      <c r="I217" s="11"/>
      <c r="J217" s="11">
        <v>36851.060000000005</v>
      </c>
      <c r="K217" s="11">
        <v>20669.28</v>
      </c>
      <c r="L217" s="11"/>
      <c r="M217" s="11">
        <v>20669.28</v>
      </c>
      <c r="N217" s="11">
        <v>229009.54</v>
      </c>
      <c r="O217" s="11"/>
      <c r="P217" s="11">
        <v>229009.54</v>
      </c>
      <c r="Q217" s="11">
        <v>156752.51000000007</v>
      </c>
      <c r="R217" s="11"/>
      <c r="S217" s="11">
        <v>156752.51000000007</v>
      </c>
      <c r="T217" s="11">
        <v>613361.70000000007</v>
      </c>
      <c r="U217" s="11"/>
      <c r="V217" s="18">
        <v>613361.70000000007</v>
      </c>
      <c r="W217" s="2">
        <v>1112352.2000000002</v>
      </c>
    </row>
    <row r="218" spans="1:23" x14ac:dyDescent="0.25">
      <c r="A218"/>
      <c r="B218"/>
      <c r="C218"/>
      <c r="D218" s="20" t="s">
        <v>17</v>
      </c>
      <c r="E218" s="11"/>
      <c r="F218" s="11">
        <v>10827.75</v>
      </c>
      <c r="G218" s="11">
        <v>10827.75</v>
      </c>
      <c r="H218" s="11"/>
      <c r="I218" s="11">
        <v>8902.7800000000007</v>
      </c>
      <c r="J218" s="11">
        <v>8902.7800000000007</v>
      </c>
      <c r="K218" s="11"/>
      <c r="L218" s="11">
        <v>5720.17</v>
      </c>
      <c r="M218" s="11">
        <v>5720.17</v>
      </c>
      <c r="N218" s="11"/>
      <c r="O218" s="11">
        <v>6953.82</v>
      </c>
      <c r="P218" s="11">
        <v>6953.82</v>
      </c>
      <c r="Q218" s="11"/>
      <c r="R218" s="11">
        <v>12631.920000000002</v>
      </c>
      <c r="S218" s="11">
        <v>12631.920000000002</v>
      </c>
      <c r="T218" s="11"/>
      <c r="U218" s="11">
        <v>149266.66</v>
      </c>
      <c r="V218" s="18">
        <v>149266.66</v>
      </c>
      <c r="W218" s="2">
        <v>194303.1</v>
      </c>
    </row>
    <row r="219" spans="1:23" x14ac:dyDescent="0.25">
      <c r="A219"/>
      <c r="B219"/>
      <c r="C219"/>
      <c r="D219" s="20" t="s">
        <v>42</v>
      </c>
      <c r="E219" s="11">
        <v>827.7</v>
      </c>
      <c r="F219" s="11"/>
      <c r="G219" s="11">
        <v>827.7</v>
      </c>
      <c r="H219" s="11">
        <v>9691.6700000000019</v>
      </c>
      <c r="I219" s="11"/>
      <c r="J219" s="11">
        <v>9691.6700000000019</v>
      </c>
      <c r="K219" s="11">
        <v>6342.1</v>
      </c>
      <c r="L219" s="11"/>
      <c r="M219" s="11">
        <v>6342.1</v>
      </c>
      <c r="N219" s="11"/>
      <c r="O219" s="11"/>
      <c r="P219" s="11"/>
      <c r="Q219" s="11">
        <v>32.83</v>
      </c>
      <c r="R219" s="11"/>
      <c r="S219" s="11">
        <v>32.83</v>
      </c>
      <c r="T219" s="11">
        <v>15128.22</v>
      </c>
      <c r="U219" s="11"/>
      <c r="V219" s="18">
        <v>15128.22</v>
      </c>
      <c r="W219" s="2">
        <v>32022.520000000004</v>
      </c>
    </row>
    <row r="220" spans="1:23" x14ac:dyDescent="0.25">
      <c r="A220"/>
      <c r="B220"/>
      <c r="C220"/>
      <c r="D220" s="20" t="s">
        <v>22</v>
      </c>
      <c r="E220" s="11"/>
      <c r="F220" s="11"/>
      <c r="G220" s="11"/>
      <c r="H220" s="11"/>
      <c r="I220" s="11"/>
      <c r="J220" s="11"/>
      <c r="K220" s="11"/>
      <c r="L220" s="11">
        <v>7010.7300000000005</v>
      </c>
      <c r="M220" s="11">
        <v>7010.7300000000005</v>
      </c>
      <c r="N220" s="11"/>
      <c r="O220" s="11">
        <v>32.069999999999993</v>
      </c>
      <c r="P220" s="11">
        <v>32.069999999999993</v>
      </c>
      <c r="Q220" s="11"/>
      <c r="R220" s="11">
        <v>732.47</v>
      </c>
      <c r="S220" s="11">
        <v>732.47</v>
      </c>
      <c r="T220" s="11"/>
      <c r="U220" s="11">
        <v>3095.25</v>
      </c>
      <c r="V220" s="18">
        <v>3095.25</v>
      </c>
      <c r="W220" s="2">
        <v>10870.52</v>
      </c>
    </row>
    <row r="221" spans="1:23" x14ac:dyDescent="0.25">
      <c r="A221"/>
      <c r="B221"/>
      <c r="C221"/>
      <c r="D221" s="20" t="s">
        <v>32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>
        <v>32456.82</v>
      </c>
      <c r="V221" s="18">
        <v>32456.82</v>
      </c>
      <c r="W221" s="2">
        <v>32456.82</v>
      </c>
    </row>
    <row r="222" spans="1:23" x14ac:dyDescent="0.25">
      <c r="A222"/>
      <c r="B222"/>
      <c r="C222"/>
      <c r="D222" s="20" t="s">
        <v>112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>
        <v>11765.119999999999</v>
      </c>
      <c r="V222" s="18">
        <v>11765.119999999999</v>
      </c>
      <c r="W222" s="2">
        <v>11765.119999999999</v>
      </c>
    </row>
    <row r="223" spans="1:23" x14ac:dyDescent="0.25">
      <c r="A223"/>
      <c r="B223"/>
      <c r="C223"/>
      <c r="D223" s="20" t="s">
        <v>90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v>293.38</v>
      </c>
      <c r="R223" s="11"/>
      <c r="S223" s="11">
        <v>293.38</v>
      </c>
      <c r="T223" s="11">
        <v>149.34</v>
      </c>
      <c r="U223" s="11"/>
      <c r="V223" s="18">
        <v>149.34</v>
      </c>
      <c r="W223" s="2">
        <v>442.72</v>
      </c>
    </row>
    <row r="224" spans="1:23" x14ac:dyDescent="0.25">
      <c r="A224"/>
      <c r="B224"/>
      <c r="C224"/>
      <c r="D224" s="20" t="s">
        <v>92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>
        <v>529.09</v>
      </c>
      <c r="U224" s="11"/>
      <c r="V224" s="18">
        <v>529.09</v>
      </c>
      <c r="W224" s="2">
        <v>529.09</v>
      </c>
    </row>
    <row r="225" spans="1:23" x14ac:dyDescent="0.25">
      <c r="A225"/>
      <c r="B225"/>
      <c r="C225"/>
      <c r="D225" s="20" t="s">
        <v>84</v>
      </c>
      <c r="E225" s="11"/>
      <c r="F225" s="11"/>
      <c r="G225" s="11"/>
      <c r="H225" s="11"/>
      <c r="I225" s="11"/>
      <c r="J225" s="11"/>
      <c r="K225" s="11">
        <v>126.63999999999999</v>
      </c>
      <c r="L225" s="11"/>
      <c r="M225" s="11">
        <v>126.63999999999999</v>
      </c>
      <c r="N225" s="11">
        <v>-251.7</v>
      </c>
      <c r="O225" s="11"/>
      <c r="P225" s="11">
        <v>-251.7</v>
      </c>
      <c r="Q225" s="11">
        <v>-947.6</v>
      </c>
      <c r="R225" s="11"/>
      <c r="S225" s="11">
        <v>-947.6</v>
      </c>
      <c r="T225" s="11">
        <v>190.08</v>
      </c>
      <c r="U225" s="11"/>
      <c r="V225" s="18">
        <v>190.08</v>
      </c>
      <c r="W225" s="2">
        <v>-882.58</v>
      </c>
    </row>
    <row r="226" spans="1:23" x14ac:dyDescent="0.25">
      <c r="A226"/>
      <c r="B226"/>
      <c r="C226"/>
      <c r="D226" s="20" t="s">
        <v>128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>
        <v>16025.63</v>
      </c>
      <c r="U226" s="11"/>
      <c r="V226" s="18">
        <v>16025.63</v>
      </c>
      <c r="W226" s="2">
        <v>16025.63</v>
      </c>
    </row>
    <row r="227" spans="1:23" x14ac:dyDescent="0.25">
      <c r="A227"/>
      <c r="B227"/>
      <c r="C227"/>
      <c r="D227" s="20" t="s">
        <v>125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>
        <v>435</v>
      </c>
      <c r="U227" s="11"/>
      <c r="V227" s="18">
        <v>435</v>
      </c>
      <c r="W227" s="2">
        <v>435</v>
      </c>
    </row>
    <row r="228" spans="1:23" x14ac:dyDescent="0.25">
      <c r="A228"/>
      <c r="B228"/>
      <c r="C228"/>
      <c r="D228" s="20" t="s">
        <v>81</v>
      </c>
      <c r="E228" s="11">
        <v>15824.529999999999</v>
      </c>
      <c r="F228" s="11"/>
      <c r="G228" s="11">
        <v>15824.529999999999</v>
      </c>
      <c r="H228" s="11">
        <v>13237.3</v>
      </c>
      <c r="I228" s="11"/>
      <c r="J228" s="11">
        <v>13237.3</v>
      </c>
      <c r="K228" s="11">
        <v>12570.349999999999</v>
      </c>
      <c r="L228" s="11"/>
      <c r="M228" s="11">
        <v>12570.349999999999</v>
      </c>
      <c r="N228" s="11">
        <v>37414.159999999996</v>
      </c>
      <c r="O228" s="11"/>
      <c r="P228" s="11">
        <v>37414.159999999996</v>
      </c>
      <c r="Q228" s="11">
        <v>14921.11</v>
      </c>
      <c r="R228" s="11"/>
      <c r="S228" s="11">
        <v>14921.11</v>
      </c>
      <c r="T228" s="11">
        <v>86329.180000000008</v>
      </c>
      <c r="U228" s="11"/>
      <c r="V228" s="18">
        <v>86329.180000000008</v>
      </c>
      <c r="W228" s="2">
        <v>180296.63</v>
      </c>
    </row>
    <row r="229" spans="1:23" x14ac:dyDescent="0.25">
      <c r="A229"/>
      <c r="B229"/>
      <c r="C229"/>
      <c r="D229" s="20" t="s">
        <v>108</v>
      </c>
      <c r="E229" s="11"/>
      <c r="F229" s="11"/>
      <c r="G229" s="11"/>
      <c r="H229" s="11">
        <v>382.69</v>
      </c>
      <c r="I229" s="11"/>
      <c r="J229" s="11">
        <v>382.69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8"/>
      <c r="W229" s="2">
        <v>382.69</v>
      </c>
    </row>
    <row r="230" spans="1:23" x14ac:dyDescent="0.25">
      <c r="A230"/>
      <c r="B230"/>
      <c r="C230"/>
      <c r="D230" s="20" t="s">
        <v>37</v>
      </c>
      <c r="E230" s="11">
        <v>3472.8099999999995</v>
      </c>
      <c r="F230" s="11"/>
      <c r="G230" s="11">
        <v>3472.8099999999995</v>
      </c>
      <c r="H230" s="11">
        <v>1535.15</v>
      </c>
      <c r="I230" s="11"/>
      <c r="J230" s="11">
        <v>1535.15</v>
      </c>
      <c r="K230" s="11">
        <v>256.39999999999998</v>
      </c>
      <c r="L230" s="11"/>
      <c r="M230" s="11">
        <v>256.39999999999998</v>
      </c>
      <c r="N230" s="11">
        <v>27180.279999999988</v>
      </c>
      <c r="O230" s="11"/>
      <c r="P230" s="11">
        <v>27180.279999999988</v>
      </c>
      <c r="Q230" s="11">
        <v>1018.93</v>
      </c>
      <c r="R230" s="11"/>
      <c r="S230" s="11">
        <v>1018.93</v>
      </c>
      <c r="T230" s="11"/>
      <c r="U230" s="11"/>
      <c r="V230" s="18"/>
      <c r="W230" s="2">
        <v>33463.569999999985</v>
      </c>
    </row>
    <row r="231" spans="1:23" x14ac:dyDescent="0.25">
      <c r="A231"/>
      <c r="B231"/>
      <c r="C231"/>
      <c r="D231" s="20" t="s">
        <v>13</v>
      </c>
      <c r="E231" s="11"/>
      <c r="F231" s="11">
        <v>-1743.01</v>
      </c>
      <c r="G231" s="11">
        <v>-1743.01</v>
      </c>
      <c r="H231" s="11"/>
      <c r="I231" s="11">
        <v>-5319.4299999999994</v>
      </c>
      <c r="J231" s="11">
        <v>-5319.4299999999994</v>
      </c>
      <c r="K231" s="11"/>
      <c r="L231" s="11">
        <v>-6599.85</v>
      </c>
      <c r="M231" s="11">
        <v>-6599.85</v>
      </c>
      <c r="N231" s="11"/>
      <c r="O231" s="11">
        <v>-4332.17</v>
      </c>
      <c r="P231" s="11">
        <v>-4332.17</v>
      </c>
      <c r="Q231" s="11"/>
      <c r="R231" s="11">
        <v>-6736.08</v>
      </c>
      <c r="S231" s="11">
        <v>-6736.08</v>
      </c>
      <c r="T231" s="11"/>
      <c r="U231" s="11"/>
      <c r="V231" s="18"/>
      <c r="W231" s="2">
        <v>-24730.54</v>
      </c>
    </row>
    <row r="232" spans="1:23" x14ac:dyDescent="0.25">
      <c r="A232"/>
      <c r="B232"/>
      <c r="C232"/>
      <c r="D232" s="20" t="s">
        <v>86</v>
      </c>
      <c r="E232" s="11">
        <v>250.82</v>
      </c>
      <c r="F232" s="11"/>
      <c r="G232" s="11">
        <v>250.82</v>
      </c>
      <c r="H232" s="11"/>
      <c r="I232" s="11"/>
      <c r="J232" s="11"/>
      <c r="K232" s="11"/>
      <c r="L232" s="11"/>
      <c r="M232" s="11"/>
      <c r="N232" s="11">
        <v>1125.1500000000001</v>
      </c>
      <c r="O232" s="11"/>
      <c r="P232" s="11">
        <v>1125.1500000000001</v>
      </c>
      <c r="Q232" s="11">
        <v>-113.46000000000001</v>
      </c>
      <c r="R232" s="11"/>
      <c r="S232" s="11">
        <v>-113.46000000000001</v>
      </c>
      <c r="T232" s="11">
        <v>-655.11</v>
      </c>
      <c r="U232" s="11"/>
      <c r="V232" s="18">
        <v>-655.11</v>
      </c>
      <c r="W232" s="2">
        <v>607.4</v>
      </c>
    </row>
    <row r="233" spans="1:23" x14ac:dyDescent="0.25">
      <c r="A233"/>
      <c r="B233"/>
      <c r="C233"/>
      <c r="D233" s="20" t="s">
        <v>20</v>
      </c>
      <c r="E233" s="11"/>
      <c r="F233" s="11">
        <v>10667.79</v>
      </c>
      <c r="G233" s="11">
        <v>10667.79</v>
      </c>
      <c r="H233" s="11"/>
      <c r="I233" s="11">
        <v>5349.37</v>
      </c>
      <c r="J233" s="11">
        <v>5349.37</v>
      </c>
      <c r="K233" s="11"/>
      <c r="L233" s="11">
        <v>1305.53</v>
      </c>
      <c r="M233" s="11">
        <v>1305.53</v>
      </c>
      <c r="N233" s="11"/>
      <c r="O233" s="11">
        <v>27655.43</v>
      </c>
      <c r="P233" s="11">
        <v>27655.43</v>
      </c>
      <c r="Q233" s="11"/>
      <c r="R233" s="11">
        <v>1245.3599999999999</v>
      </c>
      <c r="S233" s="11">
        <v>1245.3599999999999</v>
      </c>
      <c r="T233" s="11"/>
      <c r="U233" s="11"/>
      <c r="V233" s="18"/>
      <c r="W233" s="2">
        <v>46223.479999999996</v>
      </c>
    </row>
    <row r="234" spans="1:23" x14ac:dyDescent="0.25">
      <c r="A234"/>
      <c r="B234"/>
      <c r="C234" s="6" t="s">
        <v>140</v>
      </c>
      <c r="D234" s="6"/>
      <c r="E234" s="7">
        <v>408273.22</v>
      </c>
      <c r="F234" s="7">
        <v>32341.930000000004</v>
      </c>
      <c r="G234" s="7">
        <v>440615.14999999997</v>
      </c>
      <c r="H234" s="7">
        <v>350588.35</v>
      </c>
      <c r="I234" s="7">
        <v>43876.46</v>
      </c>
      <c r="J234" s="7">
        <v>394464.81000000006</v>
      </c>
      <c r="K234" s="7">
        <v>339660.01</v>
      </c>
      <c r="L234" s="7">
        <v>26114.779999999992</v>
      </c>
      <c r="M234" s="7">
        <v>365774.79</v>
      </c>
      <c r="N234" s="7">
        <v>873125.28</v>
      </c>
      <c r="O234" s="7">
        <v>43000.25</v>
      </c>
      <c r="P234" s="7">
        <v>916125.53</v>
      </c>
      <c r="Q234" s="7">
        <v>401530.24000000005</v>
      </c>
      <c r="R234" s="7">
        <v>35839.339999999997</v>
      </c>
      <c r="S234" s="7">
        <v>437369.5799999999</v>
      </c>
      <c r="T234" s="7">
        <v>1887239.53</v>
      </c>
      <c r="U234" s="7">
        <v>416210.09</v>
      </c>
      <c r="V234" s="7">
        <v>2303449.6200000006</v>
      </c>
      <c r="W234" s="8">
        <v>4857799.4799999995</v>
      </c>
    </row>
    <row r="235" spans="1:23" x14ac:dyDescent="0.25">
      <c r="A235"/>
      <c r="B235"/>
      <c r="C235" s="20" t="s">
        <v>16</v>
      </c>
      <c r="D235" s="20" t="s">
        <v>5</v>
      </c>
      <c r="E235" s="11"/>
      <c r="F235" s="11"/>
      <c r="G235" s="11"/>
      <c r="H235" s="11"/>
      <c r="I235" s="11"/>
      <c r="J235" s="11"/>
      <c r="K235" s="11">
        <v>62743.359999999993</v>
      </c>
      <c r="L235" s="11"/>
      <c r="M235" s="11">
        <v>62743.359999999993</v>
      </c>
      <c r="N235" s="11">
        <v>72287.999999999985</v>
      </c>
      <c r="O235" s="11"/>
      <c r="P235" s="11">
        <v>72287.999999999985</v>
      </c>
      <c r="Q235" s="11">
        <v>98865.060000000012</v>
      </c>
      <c r="R235" s="11"/>
      <c r="S235" s="11">
        <v>98865.060000000012</v>
      </c>
      <c r="T235" s="11">
        <v>149895.28000000003</v>
      </c>
      <c r="U235" s="11"/>
      <c r="V235" s="18">
        <v>149895.28000000003</v>
      </c>
      <c r="W235" s="2">
        <v>383791.7</v>
      </c>
    </row>
    <row r="236" spans="1:23" x14ac:dyDescent="0.25">
      <c r="A236"/>
      <c r="B236"/>
      <c r="C236"/>
      <c r="D236" s="20" t="s">
        <v>120</v>
      </c>
      <c r="E236" s="11">
        <v>209874.36000000002</v>
      </c>
      <c r="F236" s="11"/>
      <c r="G236" s="11">
        <v>209874.36000000002</v>
      </c>
      <c r="H236" s="11">
        <v>202643.18000000002</v>
      </c>
      <c r="I236" s="11"/>
      <c r="J236" s="11">
        <v>202643.18000000002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8"/>
      <c r="W236" s="2">
        <v>412517.54000000004</v>
      </c>
    </row>
    <row r="237" spans="1:23" x14ac:dyDescent="0.25">
      <c r="A237"/>
      <c r="B237"/>
      <c r="C237"/>
      <c r="D237" s="20" t="s">
        <v>85</v>
      </c>
      <c r="E237" s="11"/>
      <c r="F237" s="11"/>
      <c r="G237" s="11"/>
      <c r="H237" s="11">
        <v>258.20000000000005</v>
      </c>
      <c r="I237" s="11"/>
      <c r="J237" s="11">
        <v>258.20000000000005</v>
      </c>
      <c r="K237" s="11">
        <v>-1305.3699999999999</v>
      </c>
      <c r="L237" s="11"/>
      <c r="M237" s="11">
        <v>-1305.3699999999999</v>
      </c>
      <c r="N237" s="11">
        <v>-272.01</v>
      </c>
      <c r="O237" s="11"/>
      <c r="P237" s="11">
        <v>-272.01</v>
      </c>
      <c r="Q237" s="11">
        <v>353.38</v>
      </c>
      <c r="R237" s="11"/>
      <c r="S237" s="11">
        <v>353.38</v>
      </c>
      <c r="T237" s="11">
        <v>457.34000000000003</v>
      </c>
      <c r="U237" s="11"/>
      <c r="V237" s="18">
        <v>457.34000000000003</v>
      </c>
      <c r="W237" s="2">
        <v>-508.45999999999981</v>
      </c>
    </row>
    <row r="238" spans="1:23" x14ac:dyDescent="0.25">
      <c r="A238"/>
      <c r="B238"/>
      <c r="C238"/>
      <c r="D238" s="20" t="s">
        <v>14</v>
      </c>
      <c r="E238" s="11"/>
      <c r="F238" s="11">
        <v>2563.33</v>
      </c>
      <c r="G238" s="11">
        <v>2563.33</v>
      </c>
      <c r="H238" s="11"/>
      <c r="I238" s="11">
        <v>1563.6</v>
      </c>
      <c r="J238" s="11">
        <v>1563.6</v>
      </c>
      <c r="K238" s="11"/>
      <c r="L238" s="11">
        <v>1647.6200000000001</v>
      </c>
      <c r="M238" s="11">
        <v>1647.6200000000001</v>
      </c>
      <c r="N238" s="11"/>
      <c r="O238" s="11">
        <v>18198.37</v>
      </c>
      <c r="P238" s="11">
        <v>18198.37</v>
      </c>
      <c r="Q238" s="11"/>
      <c r="R238" s="11">
        <v>7577.56</v>
      </c>
      <c r="S238" s="11">
        <v>7577.56</v>
      </c>
      <c r="T238" s="11"/>
      <c r="U238" s="11">
        <v>-1001.36</v>
      </c>
      <c r="V238" s="18">
        <v>-1001.36</v>
      </c>
      <c r="W238" s="2">
        <v>30549.119999999999</v>
      </c>
    </row>
    <row r="239" spans="1:23" x14ac:dyDescent="0.25">
      <c r="A239"/>
      <c r="B239"/>
      <c r="C239"/>
      <c r="D239" s="20" t="s">
        <v>208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>
        <v>-635.67000000000007</v>
      </c>
      <c r="U239" s="11"/>
      <c r="V239" s="18">
        <v>-635.67000000000007</v>
      </c>
      <c r="W239" s="2">
        <v>-635.67000000000007</v>
      </c>
    </row>
    <row r="240" spans="1:23" x14ac:dyDescent="0.25">
      <c r="A240"/>
      <c r="B240"/>
      <c r="C240"/>
      <c r="D240" s="20" t="s">
        <v>15</v>
      </c>
      <c r="E240" s="11">
        <v>2411.8500000000004</v>
      </c>
      <c r="F240" s="11"/>
      <c r="G240" s="11">
        <v>2411.8500000000004</v>
      </c>
      <c r="H240" s="11">
        <v>4072.0199999999995</v>
      </c>
      <c r="I240" s="11"/>
      <c r="J240" s="11">
        <v>4072.0199999999995</v>
      </c>
      <c r="K240" s="11">
        <v>6558.25</v>
      </c>
      <c r="L240" s="11"/>
      <c r="M240" s="11">
        <v>6558.25</v>
      </c>
      <c r="N240" s="11">
        <v>1378.75</v>
      </c>
      <c r="O240" s="11"/>
      <c r="P240" s="11">
        <v>1378.75</v>
      </c>
      <c r="Q240" s="11">
        <v>3213.69</v>
      </c>
      <c r="R240" s="11"/>
      <c r="S240" s="11">
        <v>3213.69</v>
      </c>
      <c r="T240" s="11">
        <v>3462.41</v>
      </c>
      <c r="U240" s="11"/>
      <c r="V240" s="18">
        <v>3462.41</v>
      </c>
      <c r="W240" s="2">
        <v>21096.969999999998</v>
      </c>
    </row>
    <row r="241" spans="1:23" x14ac:dyDescent="0.25">
      <c r="A241"/>
      <c r="B241"/>
      <c r="C241"/>
      <c r="D241" s="20" t="s">
        <v>87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v>125975.86000000002</v>
      </c>
      <c r="R241" s="11"/>
      <c r="S241" s="11">
        <v>125975.86000000002</v>
      </c>
      <c r="T241" s="11">
        <v>632301.43999999994</v>
      </c>
      <c r="U241" s="11"/>
      <c r="V241" s="18">
        <v>632301.43999999994</v>
      </c>
      <c r="W241" s="2">
        <v>758277.29999999993</v>
      </c>
    </row>
    <row r="242" spans="1:23" x14ac:dyDescent="0.25">
      <c r="A242"/>
      <c r="B242"/>
      <c r="C242"/>
      <c r="D242" s="20" t="s">
        <v>121</v>
      </c>
      <c r="E242" s="11"/>
      <c r="F242" s="11"/>
      <c r="G242" s="11"/>
      <c r="H242" s="11">
        <v>16068.9</v>
      </c>
      <c r="I242" s="11"/>
      <c r="J242" s="11">
        <v>16068.9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8"/>
      <c r="W242" s="2">
        <v>16068.9</v>
      </c>
    </row>
    <row r="243" spans="1:23" x14ac:dyDescent="0.25">
      <c r="A243"/>
      <c r="B243"/>
      <c r="C243"/>
      <c r="D243" s="20" t="s">
        <v>89</v>
      </c>
      <c r="E243" s="11">
        <v>44562.6</v>
      </c>
      <c r="F243" s="11"/>
      <c r="G243" s="11">
        <v>44562.6</v>
      </c>
      <c r="H243" s="11">
        <v>3367.9999999999995</v>
      </c>
      <c r="I243" s="11"/>
      <c r="J243" s="11">
        <v>3367.9999999999995</v>
      </c>
      <c r="K243" s="11">
        <v>9244.4699999999993</v>
      </c>
      <c r="L243" s="11"/>
      <c r="M243" s="11">
        <v>9244.4699999999993</v>
      </c>
      <c r="N243" s="11">
        <v>-703.2700000000001</v>
      </c>
      <c r="O243" s="11"/>
      <c r="P243" s="11">
        <v>-703.2700000000001</v>
      </c>
      <c r="Q243" s="11">
        <v>2982.14</v>
      </c>
      <c r="R243" s="11"/>
      <c r="S243" s="11">
        <v>2982.14</v>
      </c>
      <c r="T243" s="11">
        <v>5767.47</v>
      </c>
      <c r="U243" s="11"/>
      <c r="V243" s="18">
        <v>5767.47</v>
      </c>
      <c r="W243" s="2">
        <v>65221.41</v>
      </c>
    </row>
    <row r="244" spans="1:23" x14ac:dyDescent="0.25">
      <c r="A244"/>
      <c r="B244"/>
      <c r="C244"/>
      <c r="D244" s="20" t="s">
        <v>94</v>
      </c>
      <c r="E244" s="11">
        <v>3262.17</v>
      </c>
      <c r="F244" s="11"/>
      <c r="G244" s="11">
        <v>3262.17</v>
      </c>
      <c r="H244" s="11">
        <v>2317.13</v>
      </c>
      <c r="I244" s="11"/>
      <c r="J244" s="11">
        <v>2317.13</v>
      </c>
      <c r="K244" s="11">
        <v>4797.68</v>
      </c>
      <c r="L244" s="11"/>
      <c r="M244" s="11">
        <v>4797.68</v>
      </c>
      <c r="N244" s="11">
        <v>5799.3600000000006</v>
      </c>
      <c r="O244" s="11"/>
      <c r="P244" s="11">
        <v>5799.3600000000006</v>
      </c>
      <c r="Q244" s="11">
        <v>9372.27</v>
      </c>
      <c r="R244" s="11"/>
      <c r="S244" s="11">
        <v>9372.27</v>
      </c>
      <c r="T244" s="11">
        <v>3923.3100000000004</v>
      </c>
      <c r="U244" s="11"/>
      <c r="V244" s="18">
        <v>3923.3100000000004</v>
      </c>
      <c r="W244" s="2">
        <v>29471.920000000002</v>
      </c>
    </row>
    <row r="245" spans="1:23" x14ac:dyDescent="0.25">
      <c r="A245"/>
      <c r="B245"/>
      <c r="C245"/>
      <c r="D245" s="20" t="s">
        <v>77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>
        <v>2635.5</v>
      </c>
      <c r="S245" s="11">
        <v>2635.5</v>
      </c>
      <c r="T245" s="11"/>
      <c r="U245" s="11"/>
      <c r="V245" s="18"/>
      <c r="W245" s="2">
        <v>2635.5</v>
      </c>
    </row>
    <row r="246" spans="1:23" x14ac:dyDescent="0.25">
      <c r="A246"/>
      <c r="B246"/>
      <c r="C246"/>
      <c r="D246" s="20" t="s">
        <v>38</v>
      </c>
      <c r="E246" s="11">
        <v>60066.270000000011</v>
      </c>
      <c r="F246" s="11"/>
      <c r="G246" s="11">
        <v>60066.270000000011</v>
      </c>
      <c r="H246" s="11">
        <v>232839.11000000007</v>
      </c>
      <c r="I246" s="11"/>
      <c r="J246" s="11">
        <v>232839.11000000007</v>
      </c>
      <c r="K246" s="11">
        <v>36366.39</v>
      </c>
      <c r="L246" s="11"/>
      <c r="M246" s="11">
        <v>36366.39</v>
      </c>
      <c r="N246" s="11">
        <v>71693.959999999992</v>
      </c>
      <c r="O246" s="11"/>
      <c r="P246" s="11">
        <v>71693.959999999992</v>
      </c>
      <c r="Q246" s="11">
        <v>160048.07</v>
      </c>
      <c r="R246" s="11"/>
      <c r="S246" s="11">
        <v>160048.07</v>
      </c>
      <c r="T246" s="11">
        <v>4544.6700000000028</v>
      </c>
      <c r="U246" s="11"/>
      <c r="V246" s="18">
        <v>4544.6700000000028</v>
      </c>
      <c r="W246" s="2">
        <v>565558.47000000009</v>
      </c>
    </row>
    <row r="247" spans="1:23" x14ac:dyDescent="0.25">
      <c r="A247"/>
      <c r="B247"/>
      <c r="C247"/>
      <c r="D247" s="20" t="s">
        <v>51</v>
      </c>
      <c r="E247" s="11">
        <v>230.28</v>
      </c>
      <c r="F247" s="11"/>
      <c r="G247" s="11">
        <v>230.28</v>
      </c>
      <c r="H247" s="11">
        <v>134.73999999999998</v>
      </c>
      <c r="I247" s="11"/>
      <c r="J247" s="11">
        <v>134.73999999999998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>
        <v>1450.72</v>
      </c>
      <c r="U247" s="11"/>
      <c r="V247" s="18">
        <v>1450.72</v>
      </c>
      <c r="W247" s="2">
        <v>1815.74</v>
      </c>
    </row>
    <row r="248" spans="1:23" x14ac:dyDescent="0.25">
      <c r="A248"/>
      <c r="B248"/>
      <c r="C248"/>
      <c r="D248" s="20" t="s">
        <v>26</v>
      </c>
      <c r="E248" s="11">
        <v>130224.42000000001</v>
      </c>
      <c r="F248" s="11"/>
      <c r="G248" s="11">
        <v>130224.42000000001</v>
      </c>
      <c r="H248" s="11">
        <v>47096.83</v>
      </c>
      <c r="I248" s="11"/>
      <c r="J248" s="11">
        <v>47096.83</v>
      </c>
      <c r="K248" s="11">
        <v>78377.549999999988</v>
      </c>
      <c r="L248" s="11"/>
      <c r="M248" s="11">
        <v>78377.549999999988</v>
      </c>
      <c r="N248" s="11">
        <v>50998.750000000007</v>
      </c>
      <c r="O248" s="11"/>
      <c r="P248" s="11">
        <v>50998.750000000007</v>
      </c>
      <c r="Q248" s="11">
        <v>61767.149999999994</v>
      </c>
      <c r="R248" s="11"/>
      <c r="S248" s="11">
        <v>61767.149999999994</v>
      </c>
      <c r="T248" s="11">
        <v>24957.7</v>
      </c>
      <c r="U248" s="11"/>
      <c r="V248" s="18">
        <v>24957.7</v>
      </c>
      <c r="W248" s="2">
        <v>393422.39999999997</v>
      </c>
    </row>
    <row r="249" spans="1:23" x14ac:dyDescent="0.25">
      <c r="A249"/>
      <c r="B249"/>
      <c r="C249"/>
      <c r="D249" s="20" t="s">
        <v>18</v>
      </c>
      <c r="E249" s="11"/>
      <c r="F249" s="11"/>
      <c r="G249" s="11"/>
      <c r="H249" s="11"/>
      <c r="I249" s="11"/>
      <c r="J249" s="11"/>
      <c r="K249" s="11"/>
      <c r="L249" s="11">
        <v>-84.55</v>
      </c>
      <c r="M249" s="11">
        <v>-84.55</v>
      </c>
      <c r="N249" s="11"/>
      <c r="O249" s="11">
        <v>7295.83</v>
      </c>
      <c r="P249" s="11">
        <v>7295.83</v>
      </c>
      <c r="Q249" s="11"/>
      <c r="R249" s="11">
        <v>46041.93</v>
      </c>
      <c r="S249" s="11">
        <v>46041.93</v>
      </c>
      <c r="T249" s="11"/>
      <c r="U249" s="11"/>
      <c r="V249" s="18"/>
      <c r="W249" s="2">
        <v>53253.21</v>
      </c>
    </row>
    <row r="250" spans="1:23" x14ac:dyDescent="0.25">
      <c r="A250"/>
      <c r="B250"/>
      <c r="C250"/>
      <c r="D250" s="20" t="s">
        <v>35</v>
      </c>
      <c r="E250" s="11">
        <v>314.77</v>
      </c>
      <c r="F250" s="11"/>
      <c r="G250" s="11">
        <v>314.77</v>
      </c>
      <c r="H250" s="11"/>
      <c r="I250" s="11"/>
      <c r="J250" s="11"/>
      <c r="K250" s="11">
        <v>362.07</v>
      </c>
      <c r="L250" s="11"/>
      <c r="M250" s="11">
        <v>362.07</v>
      </c>
      <c r="N250" s="11">
        <v>25396.36</v>
      </c>
      <c r="O250" s="11"/>
      <c r="P250" s="11">
        <v>25396.36</v>
      </c>
      <c r="Q250" s="11">
        <v>13010.24</v>
      </c>
      <c r="R250" s="11"/>
      <c r="S250" s="11">
        <v>13010.24</v>
      </c>
      <c r="T250" s="11">
        <v>22159.14</v>
      </c>
      <c r="U250" s="11"/>
      <c r="V250" s="18">
        <v>22159.14</v>
      </c>
      <c r="W250" s="2">
        <v>61242.58</v>
      </c>
    </row>
    <row r="251" spans="1:23" x14ac:dyDescent="0.25">
      <c r="A251"/>
      <c r="B251"/>
      <c r="C251"/>
      <c r="D251" s="20" t="s">
        <v>28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>
        <v>1795.27</v>
      </c>
      <c r="P251" s="11">
        <v>1795.27</v>
      </c>
      <c r="Q251" s="11"/>
      <c r="R251" s="11">
        <v>1968.3900000000003</v>
      </c>
      <c r="S251" s="11">
        <v>1968.3900000000003</v>
      </c>
      <c r="T251" s="11"/>
      <c r="U251" s="11">
        <v>1635.7599999999998</v>
      </c>
      <c r="V251" s="18">
        <v>1635.7599999999998</v>
      </c>
      <c r="W251" s="2">
        <v>5399.42</v>
      </c>
    </row>
    <row r="252" spans="1:23" x14ac:dyDescent="0.25">
      <c r="A252"/>
      <c r="B252"/>
      <c r="C252"/>
      <c r="D252" s="20" t="s">
        <v>27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>
        <v>116291.3</v>
      </c>
      <c r="P252" s="11">
        <v>116291.3</v>
      </c>
      <c r="Q252" s="11"/>
      <c r="R252" s="11">
        <v>82.740000000000009</v>
      </c>
      <c r="S252" s="11">
        <v>82.740000000000009</v>
      </c>
      <c r="T252" s="11"/>
      <c r="U252" s="11">
        <v>150.57</v>
      </c>
      <c r="V252" s="18">
        <v>150.57</v>
      </c>
      <c r="W252" s="2">
        <v>116524.61000000002</v>
      </c>
    </row>
    <row r="253" spans="1:23" x14ac:dyDescent="0.25">
      <c r="A253"/>
      <c r="B253"/>
      <c r="C253"/>
      <c r="D253" s="20" t="s">
        <v>47</v>
      </c>
      <c r="E253" s="11">
        <v>70979.31</v>
      </c>
      <c r="F253" s="11">
        <v>293.89</v>
      </c>
      <c r="G253" s="11">
        <v>71273.2</v>
      </c>
      <c r="H253" s="11">
        <v>59747.07</v>
      </c>
      <c r="I253" s="11"/>
      <c r="J253" s="11">
        <v>59747.07</v>
      </c>
      <c r="K253" s="11">
        <v>7019.16</v>
      </c>
      <c r="L253" s="11"/>
      <c r="M253" s="11">
        <v>7019.16</v>
      </c>
      <c r="N253" s="11">
        <v>92248.22</v>
      </c>
      <c r="O253" s="11"/>
      <c r="P253" s="11">
        <v>92248.22</v>
      </c>
      <c r="Q253" s="11">
        <v>86073.409999999989</v>
      </c>
      <c r="R253" s="11"/>
      <c r="S253" s="11">
        <v>86073.409999999989</v>
      </c>
      <c r="T253" s="11">
        <v>3656.2499999999995</v>
      </c>
      <c r="U253" s="11"/>
      <c r="V253" s="18">
        <v>3656.2499999999995</v>
      </c>
      <c r="W253" s="2">
        <v>320017.31</v>
      </c>
    </row>
    <row r="254" spans="1:23" x14ac:dyDescent="0.25">
      <c r="A254"/>
      <c r="B254"/>
      <c r="C254"/>
      <c r="D254" s="20" t="s">
        <v>41</v>
      </c>
      <c r="E254" s="11">
        <v>34567.85</v>
      </c>
      <c r="F254" s="11"/>
      <c r="G254" s="11">
        <v>34567.85</v>
      </c>
      <c r="H254" s="11">
        <v>22311.31</v>
      </c>
      <c r="I254" s="11"/>
      <c r="J254" s="11">
        <v>22311.31</v>
      </c>
      <c r="K254" s="11">
        <v>15456.099999999999</v>
      </c>
      <c r="L254" s="11"/>
      <c r="M254" s="11">
        <v>15456.099999999999</v>
      </c>
      <c r="N254" s="11">
        <v>47585.57</v>
      </c>
      <c r="O254" s="11"/>
      <c r="P254" s="11">
        <v>47585.57</v>
      </c>
      <c r="Q254" s="11">
        <v>43132.000000000022</v>
      </c>
      <c r="R254" s="11"/>
      <c r="S254" s="11">
        <v>43132.000000000022</v>
      </c>
      <c r="T254" s="11">
        <v>47767.92</v>
      </c>
      <c r="U254" s="11"/>
      <c r="V254" s="18">
        <v>47767.92</v>
      </c>
      <c r="W254" s="2">
        <v>210820.75000000006</v>
      </c>
    </row>
    <row r="255" spans="1:23" x14ac:dyDescent="0.25">
      <c r="A255"/>
      <c r="B255"/>
      <c r="C255"/>
      <c r="D255" s="20" t="s">
        <v>17</v>
      </c>
      <c r="E255" s="11"/>
      <c r="F255" s="11"/>
      <c r="G255" s="11"/>
      <c r="H255" s="11"/>
      <c r="I255" s="11"/>
      <c r="J255" s="11"/>
      <c r="K255" s="11"/>
      <c r="L255" s="11">
        <v>46.76</v>
      </c>
      <c r="M255" s="11">
        <v>46.76</v>
      </c>
      <c r="N255" s="11"/>
      <c r="O255" s="11">
        <v>216.39</v>
      </c>
      <c r="P255" s="11">
        <v>216.39</v>
      </c>
      <c r="Q255" s="11"/>
      <c r="R255" s="11">
        <v>135.20000000000002</v>
      </c>
      <c r="S255" s="11">
        <v>135.20000000000002</v>
      </c>
      <c r="T255" s="11"/>
      <c r="U255" s="11"/>
      <c r="V255" s="18"/>
      <c r="W255" s="2">
        <v>398.35</v>
      </c>
    </row>
    <row r="256" spans="1:23" x14ac:dyDescent="0.25">
      <c r="A256"/>
      <c r="B256"/>
      <c r="C256"/>
      <c r="D256" s="20" t="s">
        <v>42</v>
      </c>
      <c r="E256" s="11">
        <v>366734.18</v>
      </c>
      <c r="F256" s="11"/>
      <c r="G256" s="11">
        <v>366734.18</v>
      </c>
      <c r="H256" s="11">
        <v>18498.870000000003</v>
      </c>
      <c r="I256" s="11"/>
      <c r="J256" s="11">
        <v>18498.870000000003</v>
      </c>
      <c r="K256" s="11">
        <v>6389.0399999999991</v>
      </c>
      <c r="L256" s="11"/>
      <c r="M256" s="11">
        <v>6389.0399999999991</v>
      </c>
      <c r="N256" s="11">
        <v>12598.630000000001</v>
      </c>
      <c r="O256" s="11"/>
      <c r="P256" s="11">
        <v>12598.630000000001</v>
      </c>
      <c r="Q256" s="11"/>
      <c r="R256" s="11"/>
      <c r="S256" s="11"/>
      <c r="T256" s="11">
        <v>994.04</v>
      </c>
      <c r="U256" s="11"/>
      <c r="V256" s="18">
        <v>994.04</v>
      </c>
      <c r="W256" s="2">
        <v>405214.75999999995</v>
      </c>
    </row>
    <row r="257" spans="1:23" x14ac:dyDescent="0.25">
      <c r="A257"/>
      <c r="B257"/>
      <c r="C257"/>
      <c r="D257" s="20" t="s">
        <v>22</v>
      </c>
      <c r="E257" s="11"/>
      <c r="F257" s="11">
        <v>2351</v>
      </c>
      <c r="G257" s="11">
        <v>2351</v>
      </c>
      <c r="H257" s="11"/>
      <c r="I257" s="11"/>
      <c r="J257" s="11"/>
      <c r="K257" s="11"/>
      <c r="L257" s="11"/>
      <c r="M257" s="11"/>
      <c r="N257" s="11"/>
      <c r="O257" s="11">
        <v>1003.07</v>
      </c>
      <c r="P257" s="11">
        <v>1003.07</v>
      </c>
      <c r="Q257" s="11"/>
      <c r="R257" s="11"/>
      <c r="S257" s="11"/>
      <c r="T257" s="11"/>
      <c r="U257" s="11"/>
      <c r="V257" s="18"/>
      <c r="W257" s="2">
        <v>3354.07</v>
      </c>
    </row>
    <row r="258" spans="1:23" x14ac:dyDescent="0.25">
      <c r="A258"/>
      <c r="B258"/>
      <c r="C258"/>
      <c r="D258" s="20" t="s">
        <v>80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>
        <v>65.59</v>
      </c>
      <c r="U258" s="11"/>
      <c r="V258" s="18">
        <v>65.59</v>
      </c>
      <c r="W258" s="2">
        <v>65.59</v>
      </c>
    </row>
    <row r="259" spans="1:23" x14ac:dyDescent="0.25">
      <c r="A259"/>
      <c r="B259"/>
      <c r="C259"/>
      <c r="D259" s="20" t="s">
        <v>88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>
        <v>10955.25</v>
      </c>
      <c r="O259" s="11"/>
      <c r="P259" s="11">
        <v>10955.25</v>
      </c>
      <c r="Q259" s="11"/>
      <c r="R259" s="11"/>
      <c r="S259" s="11"/>
      <c r="T259" s="11"/>
      <c r="U259" s="11"/>
      <c r="V259" s="18"/>
      <c r="W259" s="2">
        <v>10955.25</v>
      </c>
    </row>
    <row r="260" spans="1:23" x14ac:dyDescent="0.25">
      <c r="A260"/>
      <c r="B260"/>
      <c r="C260"/>
      <c r="D260" s="20" t="s">
        <v>90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v>138.1</v>
      </c>
      <c r="R260" s="11"/>
      <c r="S260" s="11">
        <v>138.1</v>
      </c>
      <c r="T260" s="11">
        <v>93.990000000000009</v>
      </c>
      <c r="U260" s="11"/>
      <c r="V260" s="18">
        <v>93.990000000000009</v>
      </c>
      <c r="W260" s="2">
        <v>232.09</v>
      </c>
    </row>
    <row r="261" spans="1:23" x14ac:dyDescent="0.25">
      <c r="A261"/>
      <c r="B261"/>
      <c r="C261"/>
      <c r="D261" s="20" t="s">
        <v>93</v>
      </c>
      <c r="E261" s="11"/>
      <c r="F261" s="11"/>
      <c r="G261" s="11"/>
      <c r="H261" s="11"/>
      <c r="I261" s="11"/>
      <c r="J261" s="11"/>
      <c r="K261" s="11">
        <v>-30.07</v>
      </c>
      <c r="L261" s="11"/>
      <c r="M261" s="11">
        <v>-30.07</v>
      </c>
      <c r="N261" s="11"/>
      <c r="O261" s="11"/>
      <c r="P261" s="11"/>
      <c r="Q261" s="11"/>
      <c r="R261" s="11"/>
      <c r="S261" s="11"/>
      <c r="T261" s="11"/>
      <c r="U261" s="11"/>
      <c r="V261" s="18"/>
      <c r="W261" s="2">
        <v>-30.07</v>
      </c>
    </row>
    <row r="262" spans="1:23" x14ac:dyDescent="0.25">
      <c r="A262"/>
      <c r="B262"/>
      <c r="C262"/>
      <c r="D262" s="20" t="s">
        <v>92</v>
      </c>
      <c r="E262" s="11">
        <v>573.07000000000005</v>
      </c>
      <c r="F262" s="11"/>
      <c r="G262" s="11">
        <v>573.07000000000005</v>
      </c>
      <c r="H262" s="11">
        <v>695.52</v>
      </c>
      <c r="I262" s="11"/>
      <c r="J262" s="11">
        <v>695.52</v>
      </c>
      <c r="K262" s="11">
        <v>571.48</v>
      </c>
      <c r="L262" s="11"/>
      <c r="M262" s="11">
        <v>571.48</v>
      </c>
      <c r="N262" s="11">
        <v>415.35</v>
      </c>
      <c r="O262" s="11"/>
      <c r="P262" s="11">
        <v>415.35</v>
      </c>
      <c r="Q262" s="11">
        <v>405.27</v>
      </c>
      <c r="R262" s="11"/>
      <c r="S262" s="11">
        <v>405.27</v>
      </c>
      <c r="T262" s="11">
        <v>399.75</v>
      </c>
      <c r="U262" s="11"/>
      <c r="V262" s="18">
        <v>399.75</v>
      </c>
      <c r="W262" s="2">
        <v>3060.44</v>
      </c>
    </row>
    <row r="263" spans="1:23" x14ac:dyDescent="0.25">
      <c r="A263"/>
      <c r="B263"/>
      <c r="C263"/>
      <c r="D263" s="20" t="s">
        <v>84</v>
      </c>
      <c r="E263" s="11"/>
      <c r="F263" s="11"/>
      <c r="G263" s="11"/>
      <c r="H263" s="11">
        <v>-112.14</v>
      </c>
      <c r="I263" s="11"/>
      <c r="J263" s="11">
        <v>-112.14</v>
      </c>
      <c r="K263" s="11">
        <v>209.15</v>
      </c>
      <c r="L263" s="11"/>
      <c r="M263" s="11">
        <v>209.15</v>
      </c>
      <c r="N263" s="11"/>
      <c r="O263" s="11"/>
      <c r="P263" s="11"/>
      <c r="Q263" s="11">
        <v>-160.76999999999998</v>
      </c>
      <c r="R263" s="11"/>
      <c r="S263" s="11">
        <v>-160.76999999999998</v>
      </c>
      <c r="T263" s="11"/>
      <c r="U263" s="11"/>
      <c r="V263" s="18"/>
      <c r="W263" s="2">
        <v>-63.759999999999977</v>
      </c>
    </row>
    <row r="264" spans="1:23" x14ac:dyDescent="0.25">
      <c r="A264"/>
      <c r="B264"/>
      <c r="C264"/>
      <c r="D264" s="20" t="s">
        <v>125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>
        <v>195</v>
      </c>
      <c r="U264" s="11"/>
      <c r="V264" s="18">
        <v>195</v>
      </c>
      <c r="W264" s="2">
        <v>195</v>
      </c>
    </row>
    <row r="265" spans="1:23" x14ac:dyDescent="0.25">
      <c r="A265"/>
      <c r="B265"/>
      <c r="C265"/>
      <c r="D265" s="20" t="s">
        <v>81</v>
      </c>
      <c r="E265" s="11">
        <v>45309.32</v>
      </c>
      <c r="F265" s="11"/>
      <c r="G265" s="11">
        <v>45309.32</v>
      </c>
      <c r="H265" s="11">
        <v>28629.79</v>
      </c>
      <c r="I265" s="11"/>
      <c r="J265" s="11">
        <v>28629.79</v>
      </c>
      <c r="K265" s="11">
        <v>11329.280000000002</v>
      </c>
      <c r="L265" s="11"/>
      <c r="M265" s="11">
        <v>11329.280000000002</v>
      </c>
      <c r="N265" s="11">
        <v>18265.599999999999</v>
      </c>
      <c r="O265" s="11"/>
      <c r="P265" s="11">
        <v>18265.599999999999</v>
      </c>
      <c r="Q265" s="11">
        <v>25120.440000000006</v>
      </c>
      <c r="R265" s="11"/>
      <c r="S265" s="11">
        <v>25120.440000000006</v>
      </c>
      <c r="T265" s="11">
        <v>47155.109999999993</v>
      </c>
      <c r="U265" s="11"/>
      <c r="V265" s="18">
        <v>47155.109999999993</v>
      </c>
      <c r="W265" s="2">
        <v>175809.53999999998</v>
      </c>
    </row>
    <row r="266" spans="1:23" x14ac:dyDescent="0.25">
      <c r="A266"/>
      <c r="B266"/>
      <c r="C266"/>
      <c r="D266" s="20" t="s">
        <v>19</v>
      </c>
      <c r="E266" s="11">
        <v>712.28</v>
      </c>
      <c r="F266" s="11"/>
      <c r="G266" s="11">
        <v>712.28</v>
      </c>
      <c r="H266" s="11">
        <v>162.19999999999999</v>
      </c>
      <c r="I266" s="11"/>
      <c r="J266" s="11">
        <v>162.19999999999999</v>
      </c>
      <c r="K266" s="11">
        <v>646.18000000000018</v>
      </c>
      <c r="L266" s="11"/>
      <c r="M266" s="11">
        <v>646.18000000000018</v>
      </c>
      <c r="N266" s="11">
        <v>601.6400000000001</v>
      </c>
      <c r="O266" s="11"/>
      <c r="P266" s="11">
        <v>601.6400000000001</v>
      </c>
      <c r="Q266" s="11">
        <v>408.67</v>
      </c>
      <c r="R266" s="11"/>
      <c r="S266" s="11">
        <v>408.67</v>
      </c>
      <c r="T266" s="11">
        <v>460.81</v>
      </c>
      <c r="U266" s="11"/>
      <c r="V266" s="18">
        <v>460.81</v>
      </c>
      <c r="W266" s="2">
        <v>2991.78</v>
      </c>
    </row>
    <row r="267" spans="1:23" x14ac:dyDescent="0.25">
      <c r="A267"/>
      <c r="B267"/>
      <c r="C267"/>
      <c r="D267" s="20" t="s">
        <v>46</v>
      </c>
      <c r="E267" s="11"/>
      <c r="F267" s="11"/>
      <c r="G267" s="11"/>
      <c r="H267" s="11"/>
      <c r="I267" s="11"/>
      <c r="J267" s="11"/>
      <c r="K267" s="11">
        <v>7029.4099999999989</v>
      </c>
      <c r="L267" s="11"/>
      <c r="M267" s="11">
        <v>7029.4099999999989</v>
      </c>
      <c r="N267" s="11">
        <v>6002.1100000000006</v>
      </c>
      <c r="O267" s="11"/>
      <c r="P267" s="11">
        <v>6002.1100000000006</v>
      </c>
      <c r="Q267" s="11">
        <v>2917.0699999999997</v>
      </c>
      <c r="R267" s="11"/>
      <c r="S267" s="11">
        <v>2917.0699999999997</v>
      </c>
      <c r="T267" s="11">
        <v>5123.7599999999993</v>
      </c>
      <c r="U267" s="11"/>
      <c r="V267" s="18">
        <v>5123.7599999999993</v>
      </c>
      <c r="W267" s="2">
        <v>21072.35</v>
      </c>
    </row>
    <row r="268" spans="1:23" x14ac:dyDescent="0.25">
      <c r="A268"/>
      <c r="B268"/>
      <c r="C268"/>
      <c r="D268" s="20" t="s">
        <v>37</v>
      </c>
      <c r="E268" s="11">
        <v>78963.28</v>
      </c>
      <c r="F268" s="11"/>
      <c r="G268" s="11">
        <v>78963.28</v>
      </c>
      <c r="H268" s="11">
        <v>31769.229999999992</v>
      </c>
      <c r="I268" s="11"/>
      <c r="J268" s="11">
        <v>31769.229999999992</v>
      </c>
      <c r="K268" s="11">
        <v>62860.42000000002</v>
      </c>
      <c r="L268" s="11"/>
      <c r="M268" s="11">
        <v>62860.42000000002</v>
      </c>
      <c r="N268" s="11">
        <v>48790.37000000001</v>
      </c>
      <c r="O268" s="11"/>
      <c r="P268" s="11">
        <v>48790.37000000001</v>
      </c>
      <c r="Q268" s="11">
        <v>46543.989999999991</v>
      </c>
      <c r="R268" s="11"/>
      <c r="S268" s="11">
        <v>46543.989999999991</v>
      </c>
      <c r="T268" s="11">
        <v>45242.139999999992</v>
      </c>
      <c r="U268" s="11"/>
      <c r="V268" s="18">
        <v>45242.139999999992</v>
      </c>
      <c r="W268" s="2">
        <v>314169.43000000005</v>
      </c>
    </row>
    <row r="269" spans="1:23" x14ac:dyDescent="0.25">
      <c r="A269"/>
      <c r="B269"/>
      <c r="C269"/>
      <c r="D269" s="20" t="s">
        <v>43</v>
      </c>
      <c r="E269" s="11">
        <v>30553.380000000008</v>
      </c>
      <c r="F269" s="11">
        <v>0.51</v>
      </c>
      <c r="G269" s="11">
        <v>30553.890000000007</v>
      </c>
      <c r="H269" s="11">
        <v>23619.450000000008</v>
      </c>
      <c r="I269" s="11"/>
      <c r="J269" s="11">
        <v>23619.450000000008</v>
      </c>
      <c r="K269" s="11">
        <v>18372.449999999997</v>
      </c>
      <c r="L269" s="11"/>
      <c r="M269" s="11">
        <v>18372.449999999997</v>
      </c>
      <c r="N269" s="11">
        <v>12124.030000000002</v>
      </c>
      <c r="O269" s="11"/>
      <c r="P269" s="11">
        <v>12124.030000000002</v>
      </c>
      <c r="Q269" s="11">
        <v>13710.229999999998</v>
      </c>
      <c r="R269" s="11"/>
      <c r="S269" s="11">
        <v>13710.229999999998</v>
      </c>
      <c r="T269" s="11">
        <v>17023.980000000003</v>
      </c>
      <c r="U269" s="11"/>
      <c r="V269" s="18">
        <v>17023.980000000003</v>
      </c>
      <c r="W269" s="2">
        <v>115404.03</v>
      </c>
    </row>
    <row r="270" spans="1:23" x14ac:dyDescent="0.25">
      <c r="A270"/>
      <c r="B270"/>
      <c r="C270"/>
      <c r="D270" s="20" t="s">
        <v>102</v>
      </c>
      <c r="E270" s="11">
        <v>-114312.70000000001</v>
      </c>
      <c r="F270" s="11"/>
      <c r="G270" s="11">
        <v>-114312.70000000001</v>
      </c>
      <c r="H270" s="11">
        <v>-40351.659999999996</v>
      </c>
      <c r="I270" s="11"/>
      <c r="J270" s="11">
        <v>-40351.659999999996</v>
      </c>
      <c r="K270" s="11">
        <v>-72347.509999999995</v>
      </c>
      <c r="L270" s="11"/>
      <c r="M270" s="11">
        <v>-72347.509999999995</v>
      </c>
      <c r="N270" s="11">
        <v>-5289.86</v>
      </c>
      <c r="O270" s="11"/>
      <c r="P270" s="11">
        <v>-5289.86</v>
      </c>
      <c r="Q270" s="11">
        <v>-1504.02</v>
      </c>
      <c r="R270" s="11"/>
      <c r="S270" s="11">
        <v>-1504.02</v>
      </c>
      <c r="T270" s="11"/>
      <c r="U270" s="11"/>
      <c r="V270" s="18"/>
      <c r="W270" s="2">
        <v>-233805.74999999997</v>
      </c>
    </row>
    <row r="271" spans="1:23" x14ac:dyDescent="0.25">
      <c r="A271"/>
      <c r="B271"/>
      <c r="C271"/>
      <c r="D271" s="20" t="s">
        <v>13</v>
      </c>
      <c r="E271" s="11"/>
      <c r="F271" s="11">
        <v>-2636.63</v>
      </c>
      <c r="G271" s="11">
        <v>-2636.63</v>
      </c>
      <c r="H271" s="11"/>
      <c r="I271" s="11">
        <v>-1481.8600000000001</v>
      </c>
      <c r="J271" s="11">
        <v>-1481.8600000000001</v>
      </c>
      <c r="K271" s="11"/>
      <c r="L271" s="11">
        <v>-1819.46</v>
      </c>
      <c r="M271" s="11">
        <v>-1819.46</v>
      </c>
      <c r="N271" s="11"/>
      <c r="O271" s="11">
        <v>-5737.63</v>
      </c>
      <c r="P271" s="11">
        <v>-5737.63</v>
      </c>
      <c r="Q271" s="11"/>
      <c r="R271" s="11">
        <v>-19036.939999999995</v>
      </c>
      <c r="S271" s="11">
        <v>-19036.939999999995</v>
      </c>
      <c r="T271" s="11"/>
      <c r="U271" s="11"/>
      <c r="V271" s="18"/>
      <c r="W271" s="2">
        <v>-30712.519999999997</v>
      </c>
    </row>
    <row r="272" spans="1:23" x14ac:dyDescent="0.25">
      <c r="A272"/>
      <c r="B272"/>
      <c r="C272"/>
      <c r="D272" s="20" t="s">
        <v>98</v>
      </c>
      <c r="E272" s="11">
        <v>-499747.29</v>
      </c>
      <c r="F272" s="11"/>
      <c r="G272" s="11">
        <v>-499747.29</v>
      </c>
      <c r="H272" s="11">
        <v>-175776.16999999998</v>
      </c>
      <c r="I272" s="11"/>
      <c r="J272" s="11">
        <v>-175776.16999999998</v>
      </c>
      <c r="K272" s="11">
        <v>-111105.12000000001</v>
      </c>
      <c r="L272" s="11"/>
      <c r="M272" s="11">
        <v>-111105.12000000001</v>
      </c>
      <c r="N272" s="11">
        <v>-69499.429999999993</v>
      </c>
      <c r="O272" s="11"/>
      <c r="P272" s="11">
        <v>-69499.429999999993</v>
      </c>
      <c r="Q272" s="11"/>
      <c r="R272" s="11"/>
      <c r="S272" s="11"/>
      <c r="T272" s="11"/>
      <c r="U272" s="11"/>
      <c r="V272" s="18"/>
      <c r="W272" s="2">
        <v>-856128.01</v>
      </c>
    </row>
    <row r="273" spans="1:23" x14ac:dyDescent="0.25">
      <c r="A273"/>
      <c r="B273"/>
      <c r="C273"/>
      <c r="D273" s="20" t="s">
        <v>86</v>
      </c>
      <c r="E273" s="11">
        <v>810.55</v>
      </c>
      <c r="F273" s="11"/>
      <c r="G273" s="11">
        <v>810.55</v>
      </c>
      <c r="H273" s="11"/>
      <c r="I273" s="11"/>
      <c r="J273" s="11"/>
      <c r="K273" s="11"/>
      <c r="L273" s="11"/>
      <c r="M273" s="11"/>
      <c r="N273" s="11">
        <v>232.31</v>
      </c>
      <c r="O273" s="11"/>
      <c r="P273" s="11">
        <v>232.31</v>
      </c>
      <c r="Q273" s="11"/>
      <c r="R273" s="11"/>
      <c r="S273" s="11"/>
      <c r="T273" s="11"/>
      <c r="U273" s="11"/>
      <c r="V273" s="18"/>
      <c r="W273" s="2">
        <v>1042.8599999999999</v>
      </c>
    </row>
    <row r="274" spans="1:23" x14ac:dyDescent="0.25">
      <c r="A274"/>
      <c r="B274"/>
      <c r="C274"/>
      <c r="D274" s="20" t="s">
        <v>20</v>
      </c>
      <c r="E274" s="11"/>
      <c r="F274" s="11">
        <v>30292.690000000006</v>
      </c>
      <c r="G274" s="11">
        <v>30292.690000000006</v>
      </c>
      <c r="H274" s="11"/>
      <c r="I274" s="11">
        <v>10015.299999999999</v>
      </c>
      <c r="J274" s="11">
        <v>10015.299999999999</v>
      </c>
      <c r="K274" s="11"/>
      <c r="L274" s="11">
        <v>6575.87</v>
      </c>
      <c r="M274" s="11">
        <v>6575.87</v>
      </c>
      <c r="N274" s="11"/>
      <c r="O274" s="11">
        <v>16800.09</v>
      </c>
      <c r="P274" s="11">
        <v>16800.09</v>
      </c>
      <c r="Q274" s="11"/>
      <c r="R274" s="11">
        <v>28252.109999999997</v>
      </c>
      <c r="S274" s="11">
        <v>28252.109999999997</v>
      </c>
      <c r="T274" s="11"/>
      <c r="U274" s="11">
        <v>12574.88</v>
      </c>
      <c r="V274" s="18">
        <v>12574.88</v>
      </c>
      <c r="W274" s="2">
        <v>104510.94000000002</v>
      </c>
    </row>
    <row r="275" spans="1:23" x14ac:dyDescent="0.25">
      <c r="A275"/>
      <c r="B275"/>
      <c r="C275"/>
      <c r="D275" s="20" t="s">
        <v>30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>
        <v>560.02</v>
      </c>
      <c r="S275" s="11">
        <v>560.02</v>
      </c>
      <c r="T275" s="11"/>
      <c r="U275" s="11"/>
      <c r="V275" s="18"/>
      <c r="W275" s="2">
        <v>560.02</v>
      </c>
    </row>
    <row r="276" spans="1:23" x14ac:dyDescent="0.25">
      <c r="A276"/>
      <c r="B276"/>
      <c r="C276" s="6" t="s">
        <v>143</v>
      </c>
      <c r="D276" s="6"/>
      <c r="E276" s="7">
        <v>466089.95000000019</v>
      </c>
      <c r="F276" s="7">
        <v>32864.790000000008</v>
      </c>
      <c r="G276" s="7">
        <v>498954.73999999993</v>
      </c>
      <c r="H276" s="7">
        <v>477991.58</v>
      </c>
      <c r="I276" s="7">
        <v>10097.039999999999</v>
      </c>
      <c r="J276" s="7">
        <v>488088.62000000011</v>
      </c>
      <c r="K276" s="7">
        <v>143544.37</v>
      </c>
      <c r="L276" s="7">
        <v>6366.24</v>
      </c>
      <c r="M276" s="7">
        <v>149910.60999999999</v>
      </c>
      <c r="N276" s="7">
        <v>401609.69</v>
      </c>
      <c r="O276" s="7">
        <v>155862.69</v>
      </c>
      <c r="P276" s="7">
        <v>557472.38</v>
      </c>
      <c r="Q276" s="7">
        <v>692372.25000000012</v>
      </c>
      <c r="R276" s="7">
        <v>68216.510000000009</v>
      </c>
      <c r="S276" s="7">
        <v>760588.76000000013</v>
      </c>
      <c r="T276" s="7">
        <v>1016462.15</v>
      </c>
      <c r="U276" s="7">
        <v>13359.849999999999</v>
      </c>
      <c r="V276" s="7">
        <v>1029822</v>
      </c>
      <c r="W276" s="8">
        <v>3484837.11</v>
      </c>
    </row>
    <row r="277" spans="1:23" x14ac:dyDescent="0.25">
      <c r="A277"/>
      <c r="B277" s="12" t="s">
        <v>164</v>
      </c>
      <c r="C277" s="12"/>
      <c r="D277" s="12"/>
      <c r="E277" s="4">
        <v>874363.17000000039</v>
      </c>
      <c r="F277" s="4">
        <v>65206.720000000016</v>
      </c>
      <c r="G277" s="4">
        <v>939569.89000000025</v>
      </c>
      <c r="H277" s="4">
        <v>830580.84000000008</v>
      </c>
      <c r="I277" s="4">
        <v>54110.76999999999</v>
      </c>
      <c r="J277" s="4">
        <v>884691.6100000001</v>
      </c>
      <c r="K277" s="4">
        <v>483864.44000000006</v>
      </c>
      <c r="L277" s="4">
        <v>32495.749999999993</v>
      </c>
      <c r="M277" s="4">
        <v>516360.19000000018</v>
      </c>
      <c r="N277" s="4">
        <v>1283575.1400000004</v>
      </c>
      <c r="O277" s="4">
        <v>200689.29</v>
      </c>
      <c r="P277" s="4">
        <v>1484264.4300000006</v>
      </c>
      <c r="Q277" s="4">
        <v>1102191.5900000001</v>
      </c>
      <c r="R277" s="4">
        <v>105784.43000000002</v>
      </c>
      <c r="S277" s="4">
        <v>1207976.0200000003</v>
      </c>
      <c r="T277" s="4">
        <v>2912573.120000001</v>
      </c>
      <c r="U277" s="4">
        <v>431658.77</v>
      </c>
      <c r="V277" s="4">
        <v>3344231.8900000011</v>
      </c>
      <c r="W277" s="5">
        <v>8377094.0299999975</v>
      </c>
    </row>
    <row r="278" spans="1:23" x14ac:dyDescent="0.25">
      <c r="A278"/>
      <c r="B278" s="20" t="s">
        <v>165</v>
      </c>
      <c r="C278" s="20" t="s">
        <v>115</v>
      </c>
      <c r="D278" s="20" t="s">
        <v>120</v>
      </c>
      <c r="E278" s="11">
        <v>165611.26999999999</v>
      </c>
      <c r="F278" s="11"/>
      <c r="G278" s="11">
        <v>165611.26999999999</v>
      </c>
      <c r="H278" s="11">
        <v>103311.52</v>
      </c>
      <c r="I278" s="11"/>
      <c r="J278" s="11">
        <v>103311.52</v>
      </c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8"/>
      <c r="W278" s="2">
        <v>268922.78999999998</v>
      </c>
    </row>
    <row r="279" spans="1:23" x14ac:dyDescent="0.25">
      <c r="A279"/>
      <c r="B279"/>
      <c r="C279"/>
      <c r="D279" s="20" t="s">
        <v>85</v>
      </c>
      <c r="E279" s="11">
        <v>11.51</v>
      </c>
      <c r="F279" s="11"/>
      <c r="G279" s="11">
        <v>11.51</v>
      </c>
      <c r="H279" s="11">
        <v>426.44</v>
      </c>
      <c r="I279" s="11"/>
      <c r="J279" s="11">
        <v>426.44</v>
      </c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8"/>
      <c r="W279" s="2">
        <v>437.95</v>
      </c>
    </row>
    <row r="280" spans="1:23" x14ac:dyDescent="0.25">
      <c r="A280"/>
      <c r="B280"/>
      <c r="C280"/>
      <c r="D280" s="20" t="s">
        <v>14</v>
      </c>
      <c r="E280" s="11"/>
      <c r="F280" s="11">
        <v>1016.04</v>
      </c>
      <c r="G280" s="11">
        <v>1016.04</v>
      </c>
      <c r="H280" s="11"/>
      <c r="I280" s="11">
        <v>4376.47</v>
      </c>
      <c r="J280" s="11">
        <v>4376.47</v>
      </c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8"/>
      <c r="W280" s="2">
        <v>5392.51</v>
      </c>
    </row>
    <row r="281" spans="1:23" x14ac:dyDescent="0.25">
      <c r="A281"/>
      <c r="B281"/>
      <c r="C281"/>
      <c r="D281" s="20" t="s">
        <v>15</v>
      </c>
      <c r="E281" s="11">
        <v>1885.8299999999997</v>
      </c>
      <c r="F281" s="11"/>
      <c r="G281" s="11">
        <v>1885.8299999999997</v>
      </c>
      <c r="H281" s="11">
        <v>1672.15</v>
      </c>
      <c r="I281" s="11"/>
      <c r="J281" s="11">
        <v>1672.15</v>
      </c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8"/>
      <c r="W281" s="2">
        <v>3557.9799999999996</v>
      </c>
    </row>
    <row r="282" spans="1:23" x14ac:dyDescent="0.25">
      <c r="A282"/>
      <c r="B282"/>
      <c r="C282"/>
      <c r="D282" s="20" t="s">
        <v>89</v>
      </c>
      <c r="E282" s="11">
        <v>8887.66</v>
      </c>
      <c r="F282" s="11"/>
      <c r="G282" s="11">
        <v>8887.66</v>
      </c>
      <c r="H282" s="11">
        <v>2193.41</v>
      </c>
      <c r="I282" s="11"/>
      <c r="J282" s="11">
        <v>2193.41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8"/>
      <c r="W282" s="2">
        <v>11081.07</v>
      </c>
    </row>
    <row r="283" spans="1:23" x14ac:dyDescent="0.25">
      <c r="A283"/>
      <c r="B283"/>
      <c r="C283"/>
      <c r="D283" s="20" t="s">
        <v>94</v>
      </c>
      <c r="E283" s="11">
        <v>5665.86</v>
      </c>
      <c r="F283" s="11"/>
      <c r="G283" s="11">
        <v>5665.86</v>
      </c>
      <c r="H283" s="11">
        <v>4044.8</v>
      </c>
      <c r="I283" s="11"/>
      <c r="J283" s="11">
        <v>4044.8</v>
      </c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8"/>
      <c r="W283" s="2">
        <v>9710.66</v>
      </c>
    </row>
    <row r="284" spans="1:23" x14ac:dyDescent="0.25">
      <c r="A284"/>
      <c r="B284"/>
      <c r="C284"/>
      <c r="D284" s="20" t="s">
        <v>77</v>
      </c>
      <c r="E284" s="11"/>
      <c r="F284" s="11">
        <v>16683</v>
      </c>
      <c r="G284" s="11">
        <v>16683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8"/>
      <c r="W284" s="2">
        <v>16683</v>
      </c>
    </row>
    <row r="285" spans="1:23" x14ac:dyDescent="0.25">
      <c r="A285"/>
      <c r="B285"/>
      <c r="C285"/>
      <c r="D285" s="20" t="s">
        <v>82</v>
      </c>
      <c r="E285" s="11"/>
      <c r="F285" s="11"/>
      <c r="G285" s="11"/>
      <c r="H285" s="11">
        <v>46.41</v>
      </c>
      <c r="I285" s="11"/>
      <c r="J285" s="11">
        <v>46.41</v>
      </c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8"/>
      <c r="W285" s="2">
        <v>46.41</v>
      </c>
    </row>
    <row r="286" spans="1:23" x14ac:dyDescent="0.25">
      <c r="A286"/>
      <c r="B286"/>
      <c r="C286"/>
      <c r="D286" s="20" t="s">
        <v>38</v>
      </c>
      <c r="E286" s="11">
        <v>43.28</v>
      </c>
      <c r="F286" s="11"/>
      <c r="G286" s="11">
        <v>43.28</v>
      </c>
      <c r="H286" s="11">
        <v>3342.13</v>
      </c>
      <c r="I286" s="11"/>
      <c r="J286" s="11">
        <v>3342.13</v>
      </c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8"/>
      <c r="W286" s="2">
        <v>3385.4100000000003</v>
      </c>
    </row>
    <row r="287" spans="1:23" x14ac:dyDescent="0.25">
      <c r="A287"/>
      <c r="B287"/>
      <c r="C287"/>
      <c r="D287" s="20" t="s">
        <v>40</v>
      </c>
      <c r="E287" s="11"/>
      <c r="F287" s="11"/>
      <c r="G287" s="11"/>
      <c r="H287" s="11">
        <v>192.43</v>
      </c>
      <c r="I287" s="11"/>
      <c r="J287" s="11">
        <v>192.43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8"/>
      <c r="W287" s="2">
        <v>192.43</v>
      </c>
    </row>
    <row r="288" spans="1:23" x14ac:dyDescent="0.25">
      <c r="A288"/>
      <c r="B288"/>
      <c r="C288"/>
      <c r="D288" s="20" t="s">
        <v>26</v>
      </c>
      <c r="E288" s="11">
        <v>411768.63000000012</v>
      </c>
      <c r="F288" s="11"/>
      <c r="G288" s="11">
        <v>411768.63000000012</v>
      </c>
      <c r="H288" s="11">
        <v>265416.10000000009</v>
      </c>
      <c r="I288" s="11"/>
      <c r="J288" s="11">
        <v>265416.10000000009</v>
      </c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8"/>
      <c r="W288" s="2">
        <v>677184.73000000021</v>
      </c>
    </row>
    <row r="289" spans="1:23" x14ac:dyDescent="0.25">
      <c r="A289"/>
      <c r="B289"/>
      <c r="C289"/>
      <c r="D289" s="20" t="s">
        <v>35</v>
      </c>
      <c r="E289" s="11">
        <v>5272.0599999999995</v>
      </c>
      <c r="F289" s="11"/>
      <c r="G289" s="11">
        <v>5272.0599999999995</v>
      </c>
      <c r="H289" s="11">
        <v>540.8599999999999</v>
      </c>
      <c r="I289" s="11"/>
      <c r="J289" s="11">
        <v>540.8599999999999</v>
      </c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8"/>
      <c r="W289" s="2">
        <v>5812.9199999999992</v>
      </c>
    </row>
    <row r="290" spans="1:23" x14ac:dyDescent="0.25">
      <c r="A290"/>
      <c r="B290"/>
      <c r="C290"/>
      <c r="D290" s="20" t="s">
        <v>28</v>
      </c>
      <c r="E290" s="11"/>
      <c r="F290" s="11"/>
      <c r="G290" s="11"/>
      <c r="H290" s="11"/>
      <c r="I290" s="11">
        <v>43.12</v>
      </c>
      <c r="J290" s="11">
        <v>43.12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8"/>
      <c r="W290" s="2">
        <v>43.12</v>
      </c>
    </row>
    <row r="291" spans="1:23" x14ac:dyDescent="0.25">
      <c r="A291"/>
      <c r="B291"/>
      <c r="C291"/>
      <c r="D291" s="20" t="s">
        <v>47</v>
      </c>
      <c r="E291" s="11"/>
      <c r="F291" s="11"/>
      <c r="G291" s="11"/>
      <c r="H291" s="11">
        <v>371.7</v>
      </c>
      <c r="I291" s="11"/>
      <c r="J291" s="11">
        <v>371.7</v>
      </c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8"/>
      <c r="W291" s="2">
        <v>371.7</v>
      </c>
    </row>
    <row r="292" spans="1:23" x14ac:dyDescent="0.25">
      <c r="A292"/>
      <c r="B292"/>
      <c r="C292"/>
      <c r="D292" s="20" t="s">
        <v>41</v>
      </c>
      <c r="E292" s="11">
        <v>81941.37000000001</v>
      </c>
      <c r="F292" s="11"/>
      <c r="G292" s="11">
        <v>81941.37000000001</v>
      </c>
      <c r="H292" s="11">
        <v>81267.639999999985</v>
      </c>
      <c r="I292" s="11"/>
      <c r="J292" s="11">
        <v>81267.639999999985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8"/>
      <c r="W292" s="2">
        <v>163209.01</v>
      </c>
    </row>
    <row r="293" spans="1:23" x14ac:dyDescent="0.25">
      <c r="A293"/>
      <c r="B293"/>
      <c r="C293"/>
      <c r="D293" s="20" t="s">
        <v>17</v>
      </c>
      <c r="E293" s="11"/>
      <c r="F293" s="11">
        <v>24728.690000000002</v>
      </c>
      <c r="G293" s="11">
        <v>24728.690000000002</v>
      </c>
      <c r="H293" s="11"/>
      <c r="I293" s="11">
        <v>112284.74</v>
      </c>
      <c r="J293" s="11">
        <v>112284.74</v>
      </c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8"/>
      <c r="W293" s="2">
        <v>137013.43</v>
      </c>
    </row>
    <row r="294" spans="1:23" x14ac:dyDescent="0.25">
      <c r="A294"/>
      <c r="B294"/>
      <c r="C294"/>
      <c r="D294" s="20" t="s">
        <v>42</v>
      </c>
      <c r="E294" s="11">
        <v>186.46</v>
      </c>
      <c r="F294" s="11"/>
      <c r="G294" s="11">
        <v>186.46</v>
      </c>
      <c r="H294" s="11">
        <v>1308.7099999999998</v>
      </c>
      <c r="I294" s="11"/>
      <c r="J294" s="11">
        <v>1308.7099999999998</v>
      </c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8"/>
      <c r="W294" s="2">
        <v>1495.1699999999998</v>
      </c>
    </row>
    <row r="295" spans="1:23" x14ac:dyDescent="0.25">
      <c r="A295"/>
      <c r="B295"/>
      <c r="C295"/>
      <c r="D295" s="20" t="s">
        <v>22</v>
      </c>
      <c r="E295" s="11"/>
      <c r="F295" s="11"/>
      <c r="G295" s="11"/>
      <c r="H295" s="11"/>
      <c r="I295" s="11">
        <v>248.71</v>
      </c>
      <c r="J295" s="11">
        <v>248.71</v>
      </c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8"/>
      <c r="W295" s="2">
        <v>248.71</v>
      </c>
    </row>
    <row r="296" spans="1:23" x14ac:dyDescent="0.25">
      <c r="A296"/>
      <c r="B296"/>
      <c r="C296"/>
      <c r="D296" s="20" t="s">
        <v>84</v>
      </c>
      <c r="E296" s="11">
        <v>-19.470000000000002</v>
      </c>
      <c r="F296" s="11"/>
      <c r="G296" s="11">
        <v>-19.470000000000002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8"/>
      <c r="W296" s="2">
        <v>-19.470000000000002</v>
      </c>
    </row>
    <row r="297" spans="1:23" x14ac:dyDescent="0.25">
      <c r="A297"/>
      <c r="B297"/>
      <c r="C297"/>
      <c r="D297" s="20" t="s">
        <v>81</v>
      </c>
      <c r="E297" s="11">
        <v>26112.079999999998</v>
      </c>
      <c r="F297" s="11"/>
      <c r="G297" s="11">
        <v>26112.079999999998</v>
      </c>
      <c r="H297" s="11">
        <v>17673.38</v>
      </c>
      <c r="I297" s="11"/>
      <c r="J297" s="11">
        <v>17673.38</v>
      </c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8"/>
      <c r="W297" s="2">
        <v>43785.46</v>
      </c>
    </row>
    <row r="298" spans="1:23" x14ac:dyDescent="0.25">
      <c r="A298"/>
      <c r="B298"/>
      <c r="C298"/>
      <c r="D298" s="20" t="s">
        <v>37</v>
      </c>
      <c r="E298" s="11">
        <v>21187.27</v>
      </c>
      <c r="F298" s="11"/>
      <c r="G298" s="11">
        <v>21187.27</v>
      </c>
      <c r="H298" s="11">
        <v>67119.430000000008</v>
      </c>
      <c r="I298" s="11"/>
      <c r="J298" s="11">
        <v>67119.430000000008</v>
      </c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8"/>
      <c r="W298" s="2">
        <v>88306.700000000012</v>
      </c>
    </row>
    <row r="299" spans="1:23" x14ac:dyDescent="0.25">
      <c r="A299"/>
      <c r="B299"/>
      <c r="C299"/>
      <c r="D299" s="20" t="s">
        <v>13</v>
      </c>
      <c r="E299" s="11"/>
      <c r="F299" s="11">
        <v>-1112.77</v>
      </c>
      <c r="G299" s="11">
        <v>-1112.77</v>
      </c>
      <c r="H299" s="11"/>
      <c r="I299" s="11">
        <v>-4168.22</v>
      </c>
      <c r="J299" s="11">
        <v>-4168.22</v>
      </c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8"/>
      <c r="W299" s="2">
        <v>-5280.99</v>
      </c>
    </row>
    <row r="300" spans="1:23" x14ac:dyDescent="0.25">
      <c r="A300"/>
      <c r="B300"/>
      <c r="C300"/>
      <c r="D300" s="20" t="s">
        <v>86</v>
      </c>
      <c r="E300" s="11">
        <v>-1.0499999999999998</v>
      </c>
      <c r="F300" s="11"/>
      <c r="G300" s="11">
        <v>-1.0499999999999998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8"/>
      <c r="W300" s="2">
        <v>-1.0499999999999998</v>
      </c>
    </row>
    <row r="301" spans="1:23" x14ac:dyDescent="0.25">
      <c r="A301"/>
      <c r="B301"/>
      <c r="C301"/>
      <c r="D301" s="20" t="s">
        <v>20</v>
      </c>
      <c r="E301" s="11"/>
      <c r="F301" s="11">
        <v>74334.34</v>
      </c>
      <c r="G301" s="11">
        <v>74334.34</v>
      </c>
      <c r="H301" s="11"/>
      <c r="I301" s="11">
        <v>67769.45</v>
      </c>
      <c r="J301" s="11">
        <v>67769.45</v>
      </c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8"/>
      <c r="W301" s="2">
        <v>142103.78999999998</v>
      </c>
    </row>
    <row r="302" spans="1:23" x14ac:dyDescent="0.25">
      <c r="A302"/>
      <c r="B302"/>
      <c r="C302"/>
      <c r="D302" s="20" t="s">
        <v>30</v>
      </c>
      <c r="E302" s="11"/>
      <c r="F302" s="11">
        <v>6.34</v>
      </c>
      <c r="G302" s="11">
        <v>6.34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8"/>
      <c r="W302" s="2">
        <v>6.34</v>
      </c>
    </row>
    <row r="303" spans="1:23" x14ac:dyDescent="0.25">
      <c r="A303"/>
      <c r="B303"/>
      <c r="C303" s="6" t="s">
        <v>154</v>
      </c>
      <c r="D303" s="6"/>
      <c r="E303" s="7">
        <v>728552.76</v>
      </c>
      <c r="F303" s="7">
        <v>115655.64</v>
      </c>
      <c r="G303" s="7">
        <v>844208.4</v>
      </c>
      <c r="H303" s="7">
        <v>548927.1100000001</v>
      </c>
      <c r="I303" s="7">
        <v>180554.27000000002</v>
      </c>
      <c r="J303" s="7">
        <v>729481.38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8">
        <v>1573689.78</v>
      </c>
    </row>
    <row r="304" spans="1:23" x14ac:dyDescent="0.25">
      <c r="A304"/>
      <c r="B304"/>
      <c r="C304" s="20" t="s">
        <v>33</v>
      </c>
      <c r="D304" s="20" t="s">
        <v>5</v>
      </c>
      <c r="E304" s="11"/>
      <c r="F304" s="11"/>
      <c r="G304" s="11"/>
      <c r="H304" s="11"/>
      <c r="I304" s="11"/>
      <c r="J304" s="11"/>
      <c r="K304" s="11">
        <v>80369.849999999991</v>
      </c>
      <c r="L304" s="11"/>
      <c r="M304" s="11">
        <v>80369.849999999991</v>
      </c>
      <c r="N304" s="11">
        <v>60821</v>
      </c>
      <c r="O304" s="11"/>
      <c r="P304" s="11">
        <v>60821</v>
      </c>
      <c r="Q304" s="11">
        <v>155909.12999999995</v>
      </c>
      <c r="R304" s="11"/>
      <c r="S304" s="11">
        <v>155909.12999999995</v>
      </c>
      <c r="T304" s="11">
        <v>186756.96999999997</v>
      </c>
      <c r="U304" s="11"/>
      <c r="V304" s="18">
        <v>186756.96999999997</v>
      </c>
      <c r="W304" s="2">
        <v>483856.9499999999</v>
      </c>
    </row>
    <row r="305" spans="1:23" x14ac:dyDescent="0.25">
      <c r="A305"/>
      <c r="B305"/>
      <c r="C305"/>
      <c r="D305" s="20" t="s">
        <v>85</v>
      </c>
      <c r="E305" s="11"/>
      <c r="F305" s="11"/>
      <c r="G305" s="11"/>
      <c r="H305" s="11"/>
      <c r="I305" s="11"/>
      <c r="J305" s="11"/>
      <c r="K305" s="11">
        <v>-759.79</v>
      </c>
      <c r="L305" s="11"/>
      <c r="M305" s="11">
        <v>-759.79</v>
      </c>
      <c r="N305" s="11"/>
      <c r="O305" s="11"/>
      <c r="P305" s="11"/>
      <c r="Q305" s="11"/>
      <c r="R305" s="11"/>
      <c r="S305" s="11"/>
      <c r="T305" s="11">
        <v>545.51</v>
      </c>
      <c r="U305" s="11"/>
      <c r="V305" s="18">
        <v>545.51</v>
      </c>
      <c r="W305" s="2">
        <v>-214.27999999999997</v>
      </c>
    </row>
    <row r="306" spans="1:23" x14ac:dyDescent="0.25">
      <c r="A306"/>
      <c r="B306"/>
      <c r="C306"/>
      <c r="D306" s="20" t="s">
        <v>14</v>
      </c>
      <c r="E306" s="11"/>
      <c r="F306" s="11"/>
      <c r="G306" s="11"/>
      <c r="H306" s="11"/>
      <c r="I306" s="11"/>
      <c r="J306" s="11"/>
      <c r="K306" s="11"/>
      <c r="L306" s="11">
        <v>6232.85</v>
      </c>
      <c r="M306" s="11">
        <v>6232.85</v>
      </c>
      <c r="N306" s="11"/>
      <c r="O306" s="11">
        <v>12292.25</v>
      </c>
      <c r="P306" s="11">
        <v>12292.25</v>
      </c>
      <c r="Q306" s="11"/>
      <c r="R306" s="11">
        <v>8070.4199999999992</v>
      </c>
      <c r="S306" s="11">
        <v>8070.4199999999992</v>
      </c>
      <c r="T306" s="11"/>
      <c r="U306" s="11">
        <v>-1653.47</v>
      </c>
      <c r="V306" s="18">
        <v>-1653.47</v>
      </c>
      <c r="W306" s="2">
        <v>24942.049999999996</v>
      </c>
    </row>
    <row r="307" spans="1:23" x14ac:dyDescent="0.25">
      <c r="A307"/>
      <c r="B307"/>
      <c r="C307"/>
      <c r="D307" s="20" t="s">
        <v>208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>
        <v>-1916.29</v>
      </c>
      <c r="U307" s="11"/>
      <c r="V307" s="18">
        <v>-1916.29</v>
      </c>
      <c r="W307" s="2">
        <v>-1916.29</v>
      </c>
    </row>
    <row r="308" spans="1:23" x14ac:dyDescent="0.25">
      <c r="A308"/>
      <c r="B308"/>
      <c r="C308"/>
      <c r="D308" s="20" t="s">
        <v>15</v>
      </c>
      <c r="E308" s="11"/>
      <c r="F308" s="11"/>
      <c r="G308" s="11"/>
      <c r="H308" s="11"/>
      <c r="I308" s="11"/>
      <c r="J308" s="11"/>
      <c r="K308" s="11">
        <v>1298.97</v>
      </c>
      <c r="L308" s="11"/>
      <c r="M308" s="11">
        <v>1298.97</v>
      </c>
      <c r="N308" s="11">
        <v>1320.22</v>
      </c>
      <c r="O308" s="11"/>
      <c r="P308" s="11">
        <v>1320.22</v>
      </c>
      <c r="Q308" s="11">
        <v>9940.4300000000021</v>
      </c>
      <c r="R308" s="11"/>
      <c r="S308" s="11">
        <v>9940.4300000000021</v>
      </c>
      <c r="T308" s="11">
        <v>13697.15</v>
      </c>
      <c r="U308" s="11"/>
      <c r="V308" s="18">
        <v>13697.15</v>
      </c>
      <c r="W308" s="2">
        <v>26256.770000000004</v>
      </c>
    </row>
    <row r="309" spans="1:23" x14ac:dyDescent="0.25">
      <c r="A309"/>
      <c r="B309"/>
      <c r="C309"/>
      <c r="D309" s="20" t="s">
        <v>91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v>46.699999999999989</v>
      </c>
      <c r="R309" s="11"/>
      <c r="S309" s="11">
        <v>46.699999999999989</v>
      </c>
      <c r="T309" s="11"/>
      <c r="U309" s="11"/>
      <c r="V309" s="18"/>
      <c r="W309" s="2">
        <v>46.699999999999989</v>
      </c>
    </row>
    <row r="310" spans="1:23" x14ac:dyDescent="0.25">
      <c r="A310"/>
      <c r="B310"/>
      <c r="C310"/>
      <c r="D310" s="20" t="s">
        <v>87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>
        <v>1172.4000000000001</v>
      </c>
      <c r="O310" s="11"/>
      <c r="P310" s="11">
        <v>1172.4000000000001</v>
      </c>
      <c r="Q310" s="11"/>
      <c r="R310" s="11"/>
      <c r="S310" s="11"/>
      <c r="T310" s="11"/>
      <c r="U310" s="11"/>
      <c r="V310" s="18"/>
      <c r="W310" s="2">
        <v>1172.4000000000001</v>
      </c>
    </row>
    <row r="311" spans="1:23" x14ac:dyDescent="0.25">
      <c r="A311"/>
      <c r="B311"/>
      <c r="C311"/>
      <c r="D311" s="20" t="s">
        <v>89</v>
      </c>
      <c r="E311" s="11"/>
      <c r="F311" s="11"/>
      <c r="G311" s="11"/>
      <c r="H311" s="11"/>
      <c r="I311" s="11"/>
      <c r="J311" s="11"/>
      <c r="K311" s="11">
        <v>4120.2</v>
      </c>
      <c r="L311" s="11"/>
      <c r="M311" s="11">
        <v>4120.2</v>
      </c>
      <c r="N311" s="11">
        <v>240.20000000000024</v>
      </c>
      <c r="O311" s="11"/>
      <c r="P311" s="11">
        <v>240.20000000000024</v>
      </c>
      <c r="Q311" s="11">
        <v>1425.7299999999991</v>
      </c>
      <c r="R311" s="11"/>
      <c r="S311" s="11">
        <v>1425.7299999999991</v>
      </c>
      <c r="T311" s="11">
        <v>5901.4100000000008</v>
      </c>
      <c r="U311" s="11"/>
      <c r="V311" s="18">
        <v>5901.4100000000008</v>
      </c>
      <c r="W311" s="2">
        <v>11687.54</v>
      </c>
    </row>
    <row r="312" spans="1:23" x14ac:dyDescent="0.25">
      <c r="A312"/>
      <c r="B312"/>
      <c r="C312"/>
      <c r="D312" s="20" t="s">
        <v>57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v>960</v>
      </c>
      <c r="R312" s="11"/>
      <c r="S312" s="11">
        <v>960</v>
      </c>
      <c r="T312" s="11">
        <v>35498.19</v>
      </c>
      <c r="U312" s="11"/>
      <c r="V312" s="18">
        <v>35498.19</v>
      </c>
      <c r="W312" s="2">
        <v>36458.19</v>
      </c>
    </row>
    <row r="313" spans="1:23" x14ac:dyDescent="0.25">
      <c r="A313"/>
      <c r="B313"/>
      <c r="C313"/>
      <c r="D313" s="20" t="s">
        <v>55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>
        <v>3021.44</v>
      </c>
      <c r="V313" s="18">
        <v>3021.44</v>
      </c>
      <c r="W313" s="2">
        <v>3021.44</v>
      </c>
    </row>
    <row r="314" spans="1:23" x14ac:dyDescent="0.25">
      <c r="A314"/>
      <c r="B314"/>
      <c r="C314"/>
      <c r="D314" s="20" t="s">
        <v>94</v>
      </c>
      <c r="E314" s="11"/>
      <c r="F314" s="11"/>
      <c r="G314" s="11"/>
      <c r="H314" s="11"/>
      <c r="I314" s="11"/>
      <c r="J314" s="11"/>
      <c r="K314" s="11">
        <v>8332.7799999999988</v>
      </c>
      <c r="L314" s="11"/>
      <c r="M314" s="11">
        <v>8332.7799999999988</v>
      </c>
      <c r="N314" s="11">
        <v>10072.57</v>
      </c>
      <c r="O314" s="11"/>
      <c r="P314" s="11">
        <v>10072.57</v>
      </c>
      <c r="Q314" s="11">
        <v>16278.16</v>
      </c>
      <c r="R314" s="11"/>
      <c r="S314" s="11">
        <v>16278.16</v>
      </c>
      <c r="T314" s="11">
        <v>6814.1900000000005</v>
      </c>
      <c r="U314" s="11"/>
      <c r="V314" s="18">
        <v>6814.1900000000005</v>
      </c>
      <c r="W314" s="2">
        <v>41497.699999999997</v>
      </c>
    </row>
    <row r="315" spans="1:23" x14ac:dyDescent="0.25">
      <c r="A315"/>
      <c r="B315"/>
      <c r="C315"/>
      <c r="D315" s="20" t="s">
        <v>77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>
        <v>886.76</v>
      </c>
      <c r="V315" s="18">
        <v>886.76</v>
      </c>
      <c r="W315" s="2">
        <v>886.76</v>
      </c>
    </row>
    <row r="316" spans="1:23" x14ac:dyDescent="0.25">
      <c r="A316"/>
      <c r="B316"/>
      <c r="C316"/>
      <c r="D316" s="20" t="s">
        <v>38</v>
      </c>
      <c r="E316" s="11"/>
      <c r="F316" s="11"/>
      <c r="G316" s="11"/>
      <c r="H316" s="11"/>
      <c r="I316" s="11"/>
      <c r="J316" s="11"/>
      <c r="K316" s="11">
        <v>3720.6</v>
      </c>
      <c r="L316" s="11"/>
      <c r="M316" s="11">
        <v>3720.6</v>
      </c>
      <c r="N316" s="11">
        <v>11753.189999999999</v>
      </c>
      <c r="O316" s="11"/>
      <c r="P316" s="11">
        <v>11753.189999999999</v>
      </c>
      <c r="Q316" s="11">
        <v>9890.5</v>
      </c>
      <c r="R316" s="11"/>
      <c r="S316" s="11">
        <v>9890.5</v>
      </c>
      <c r="T316" s="11">
        <v>1830.7499999999982</v>
      </c>
      <c r="U316" s="11"/>
      <c r="V316" s="18">
        <v>1830.7499999999982</v>
      </c>
      <c r="W316" s="2">
        <v>27195.040000000001</v>
      </c>
    </row>
    <row r="317" spans="1:23" x14ac:dyDescent="0.25">
      <c r="A317"/>
      <c r="B317"/>
      <c r="C317"/>
      <c r="D317" s="20" t="s">
        <v>51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>
        <v>772.35</v>
      </c>
      <c r="O317" s="11"/>
      <c r="P317" s="11">
        <v>772.35</v>
      </c>
      <c r="Q317" s="11">
        <v>534.17999999999995</v>
      </c>
      <c r="R317" s="11"/>
      <c r="S317" s="11">
        <v>534.17999999999995</v>
      </c>
      <c r="T317" s="11">
        <v>875.68000000000006</v>
      </c>
      <c r="U317" s="11"/>
      <c r="V317" s="18">
        <v>875.68000000000006</v>
      </c>
      <c r="W317" s="2">
        <v>2182.21</v>
      </c>
    </row>
    <row r="318" spans="1:23" x14ac:dyDescent="0.25">
      <c r="A318"/>
      <c r="B318"/>
      <c r="C318"/>
      <c r="D318" s="20" t="s">
        <v>26</v>
      </c>
      <c r="E318" s="11"/>
      <c r="F318" s="11"/>
      <c r="G318" s="11"/>
      <c r="H318" s="11"/>
      <c r="I318" s="11"/>
      <c r="J318" s="11"/>
      <c r="K318" s="11">
        <v>187949.09000000008</v>
      </c>
      <c r="L318" s="11"/>
      <c r="M318" s="11">
        <v>187949.09000000008</v>
      </c>
      <c r="N318" s="11">
        <v>135201.06999999998</v>
      </c>
      <c r="O318" s="11"/>
      <c r="P318" s="11">
        <v>135201.06999999998</v>
      </c>
      <c r="Q318" s="11">
        <v>197489.08000000005</v>
      </c>
      <c r="R318" s="11"/>
      <c r="S318" s="11">
        <v>197489.08000000005</v>
      </c>
      <c r="T318" s="11">
        <v>56563.670000000006</v>
      </c>
      <c r="U318" s="11"/>
      <c r="V318" s="18">
        <v>56563.670000000006</v>
      </c>
      <c r="W318" s="2">
        <v>577202.91000000015</v>
      </c>
    </row>
    <row r="319" spans="1:23" x14ac:dyDescent="0.25">
      <c r="A319"/>
      <c r="B319"/>
      <c r="C319"/>
      <c r="D319" s="20" t="s">
        <v>18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>
        <v>60</v>
      </c>
      <c r="S319" s="11">
        <v>60</v>
      </c>
      <c r="T319" s="11"/>
      <c r="U319" s="11"/>
      <c r="V319" s="18"/>
      <c r="W319" s="2">
        <v>60</v>
      </c>
    </row>
    <row r="320" spans="1:23" x14ac:dyDescent="0.25">
      <c r="A320"/>
      <c r="B320"/>
      <c r="C320"/>
      <c r="D320" s="20" t="s">
        <v>35</v>
      </c>
      <c r="E320" s="11"/>
      <c r="F320" s="11"/>
      <c r="G320" s="11"/>
      <c r="H320" s="11"/>
      <c r="I320" s="11"/>
      <c r="J320" s="11"/>
      <c r="K320" s="11">
        <v>672.57</v>
      </c>
      <c r="L320" s="11"/>
      <c r="M320" s="11">
        <v>672.57</v>
      </c>
      <c r="N320" s="11">
        <v>1400.84</v>
      </c>
      <c r="O320" s="11"/>
      <c r="P320" s="11">
        <v>1400.84</v>
      </c>
      <c r="Q320" s="11">
        <v>15239.359999999999</v>
      </c>
      <c r="R320" s="11"/>
      <c r="S320" s="11">
        <v>15239.359999999999</v>
      </c>
      <c r="T320" s="11">
        <v>27991.88</v>
      </c>
      <c r="U320" s="11"/>
      <c r="V320" s="18">
        <v>27991.88</v>
      </c>
      <c r="W320" s="2">
        <v>45304.649999999994</v>
      </c>
    </row>
    <row r="321" spans="1:23" x14ac:dyDescent="0.25">
      <c r="A321"/>
      <c r="B321"/>
      <c r="C321"/>
      <c r="D321" s="20" t="s">
        <v>28</v>
      </c>
      <c r="E321" s="11"/>
      <c r="F321" s="11"/>
      <c r="G321" s="11"/>
      <c r="H321" s="11"/>
      <c r="I321" s="11"/>
      <c r="J321" s="11"/>
      <c r="K321" s="11"/>
      <c r="L321" s="11">
        <v>49.68</v>
      </c>
      <c r="M321" s="11">
        <v>49.68</v>
      </c>
      <c r="N321" s="11"/>
      <c r="O321" s="11">
        <v>599.97</v>
      </c>
      <c r="P321" s="11">
        <v>599.97</v>
      </c>
      <c r="Q321" s="11"/>
      <c r="R321" s="11">
        <v>1463.9599999999998</v>
      </c>
      <c r="S321" s="11">
        <v>1463.9599999999998</v>
      </c>
      <c r="T321" s="11"/>
      <c r="U321" s="11">
        <v>4174.8</v>
      </c>
      <c r="V321" s="18">
        <v>4174.8</v>
      </c>
      <c r="W321" s="2">
        <v>6288.41</v>
      </c>
    </row>
    <row r="322" spans="1:23" x14ac:dyDescent="0.25">
      <c r="A322"/>
      <c r="B322"/>
      <c r="C322"/>
      <c r="D322" s="20" t="s">
        <v>27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>
        <v>410.98</v>
      </c>
      <c r="V322" s="18">
        <v>410.98</v>
      </c>
      <c r="W322" s="2">
        <v>410.98</v>
      </c>
    </row>
    <row r="323" spans="1:23" x14ac:dyDescent="0.25">
      <c r="A323"/>
      <c r="B323"/>
      <c r="C323"/>
      <c r="D323" s="20" t="s">
        <v>47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>
        <v>299.5</v>
      </c>
      <c r="O323" s="11"/>
      <c r="P323" s="11">
        <v>299.5</v>
      </c>
      <c r="Q323" s="11"/>
      <c r="R323" s="11"/>
      <c r="S323" s="11"/>
      <c r="T323" s="11">
        <v>1957.5700000000002</v>
      </c>
      <c r="U323" s="11"/>
      <c r="V323" s="18">
        <v>1957.5700000000002</v>
      </c>
      <c r="W323" s="2">
        <v>2257.0700000000002</v>
      </c>
    </row>
    <row r="324" spans="1:23" x14ac:dyDescent="0.25">
      <c r="A324"/>
      <c r="B324"/>
      <c r="C324"/>
      <c r="D324" s="20" t="s">
        <v>41</v>
      </c>
      <c r="E324" s="11"/>
      <c r="F324" s="11"/>
      <c r="G324" s="11"/>
      <c r="H324" s="11"/>
      <c r="I324" s="11"/>
      <c r="J324" s="11"/>
      <c r="K324" s="11">
        <v>66370.430000000022</v>
      </c>
      <c r="L324" s="11"/>
      <c r="M324" s="11">
        <v>66370.430000000022</v>
      </c>
      <c r="N324" s="11">
        <v>95910.650000000009</v>
      </c>
      <c r="O324" s="11"/>
      <c r="P324" s="11">
        <v>95910.650000000009</v>
      </c>
      <c r="Q324" s="11">
        <v>446166.43000000011</v>
      </c>
      <c r="R324" s="11"/>
      <c r="S324" s="11">
        <v>446166.43000000011</v>
      </c>
      <c r="T324" s="11">
        <v>736872.47</v>
      </c>
      <c r="U324" s="11"/>
      <c r="V324" s="18">
        <v>736872.47</v>
      </c>
      <c r="W324" s="2">
        <v>1345319.98</v>
      </c>
    </row>
    <row r="325" spans="1:23" x14ac:dyDescent="0.25">
      <c r="A325"/>
      <c r="B325"/>
      <c r="C325"/>
      <c r="D325" s="20" t="s">
        <v>17</v>
      </c>
      <c r="E325" s="11"/>
      <c r="F325" s="11"/>
      <c r="G325" s="11"/>
      <c r="H325" s="11"/>
      <c r="I325" s="11"/>
      <c r="J325" s="11"/>
      <c r="K325" s="11"/>
      <c r="L325" s="11">
        <v>62404.80000000001</v>
      </c>
      <c r="M325" s="11">
        <v>62404.80000000001</v>
      </c>
      <c r="N325" s="11"/>
      <c r="O325" s="11">
        <v>3162.99</v>
      </c>
      <c r="P325" s="11">
        <v>3162.99</v>
      </c>
      <c r="Q325" s="11"/>
      <c r="R325" s="11">
        <v>6864.37</v>
      </c>
      <c r="S325" s="11">
        <v>6864.37</v>
      </c>
      <c r="T325" s="11"/>
      <c r="U325" s="11">
        <v>9858.119999999999</v>
      </c>
      <c r="V325" s="18">
        <v>9858.119999999999</v>
      </c>
      <c r="W325" s="2">
        <v>82290.28</v>
      </c>
    </row>
    <row r="326" spans="1:23" x14ac:dyDescent="0.25">
      <c r="A326"/>
      <c r="B326"/>
      <c r="C326"/>
      <c r="D326" s="20" t="s">
        <v>42</v>
      </c>
      <c r="E326" s="11"/>
      <c r="F326" s="11"/>
      <c r="G326" s="11"/>
      <c r="H326" s="11"/>
      <c r="I326" s="11"/>
      <c r="J326" s="11"/>
      <c r="K326" s="11">
        <v>1192.8999999999999</v>
      </c>
      <c r="L326" s="11"/>
      <c r="M326" s="11">
        <v>1192.8999999999999</v>
      </c>
      <c r="N326" s="11">
        <v>5789.04</v>
      </c>
      <c r="O326" s="11"/>
      <c r="P326" s="11">
        <v>5789.04</v>
      </c>
      <c r="Q326" s="11">
        <v>218.48000000000002</v>
      </c>
      <c r="R326" s="11"/>
      <c r="S326" s="11">
        <v>218.48000000000002</v>
      </c>
      <c r="T326" s="11">
        <v>824.54000000000008</v>
      </c>
      <c r="U326" s="11"/>
      <c r="V326" s="18">
        <v>824.54000000000008</v>
      </c>
      <c r="W326" s="2">
        <v>8024.96</v>
      </c>
    </row>
    <row r="327" spans="1:23" x14ac:dyDescent="0.25">
      <c r="A327"/>
      <c r="B327"/>
      <c r="C327"/>
      <c r="D327" s="20" t="s">
        <v>90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v>1112.6500000000001</v>
      </c>
      <c r="R327" s="11"/>
      <c r="S327" s="11">
        <v>1112.6500000000001</v>
      </c>
      <c r="T327" s="11">
        <v>1294.29</v>
      </c>
      <c r="U327" s="11"/>
      <c r="V327" s="18">
        <v>1294.29</v>
      </c>
      <c r="W327" s="2">
        <v>2406.94</v>
      </c>
    </row>
    <row r="328" spans="1:23" x14ac:dyDescent="0.25">
      <c r="A328"/>
      <c r="B328"/>
      <c r="C328"/>
      <c r="D328" s="20" t="s">
        <v>81</v>
      </c>
      <c r="E328" s="11"/>
      <c r="F328" s="11"/>
      <c r="G328" s="11"/>
      <c r="H328" s="11"/>
      <c r="I328" s="11"/>
      <c r="J328" s="11"/>
      <c r="K328" s="11">
        <v>17269.320000000003</v>
      </c>
      <c r="L328" s="11"/>
      <c r="M328" s="11">
        <v>17269.320000000003</v>
      </c>
      <c r="N328" s="11">
        <v>20803.279999999995</v>
      </c>
      <c r="O328" s="11"/>
      <c r="P328" s="11">
        <v>20803.279999999995</v>
      </c>
      <c r="Q328" s="11">
        <v>37651.61</v>
      </c>
      <c r="R328" s="11"/>
      <c r="S328" s="11">
        <v>37651.61</v>
      </c>
      <c r="T328" s="11">
        <v>69096.88</v>
      </c>
      <c r="U328" s="11"/>
      <c r="V328" s="18">
        <v>69096.88</v>
      </c>
      <c r="W328" s="2">
        <v>144821.09</v>
      </c>
    </row>
    <row r="329" spans="1:23" x14ac:dyDescent="0.25">
      <c r="A329"/>
      <c r="B329"/>
      <c r="C329"/>
      <c r="D329" s="20" t="s">
        <v>19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>
        <v>244.67</v>
      </c>
      <c r="O329" s="11"/>
      <c r="P329" s="11">
        <v>244.67</v>
      </c>
      <c r="Q329" s="11">
        <v>240.81</v>
      </c>
      <c r="R329" s="11"/>
      <c r="S329" s="11">
        <v>240.81</v>
      </c>
      <c r="T329" s="11"/>
      <c r="U329" s="11"/>
      <c r="V329" s="18"/>
      <c r="W329" s="2">
        <v>485.48</v>
      </c>
    </row>
    <row r="330" spans="1:23" x14ac:dyDescent="0.25">
      <c r="A330"/>
      <c r="B330"/>
      <c r="C330"/>
      <c r="D330" s="20" t="s">
        <v>37</v>
      </c>
      <c r="E330" s="11"/>
      <c r="F330" s="11"/>
      <c r="G330" s="11"/>
      <c r="H330" s="11"/>
      <c r="I330" s="11"/>
      <c r="J330" s="11"/>
      <c r="K330" s="11">
        <v>49112.839999999982</v>
      </c>
      <c r="L330" s="11"/>
      <c r="M330" s="11">
        <v>49112.839999999982</v>
      </c>
      <c r="N330" s="11">
        <v>58846.879999999983</v>
      </c>
      <c r="O330" s="11"/>
      <c r="P330" s="11">
        <v>58846.879999999983</v>
      </c>
      <c r="Q330" s="11">
        <v>240502.19000000006</v>
      </c>
      <c r="R330" s="11"/>
      <c r="S330" s="11">
        <v>240502.19000000006</v>
      </c>
      <c r="T330" s="11">
        <v>93628.56</v>
      </c>
      <c r="U330" s="11"/>
      <c r="V330" s="18">
        <v>93628.56</v>
      </c>
      <c r="W330" s="2">
        <v>442090.47000000003</v>
      </c>
    </row>
    <row r="331" spans="1:23" x14ac:dyDescent="0.25">
      <c r="A331"/>
      <c r="B331"/>
      <c r="C331"/>
      <c r="D331" s="20" t="s">
        <v>43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>
        <v>865.34999999999991</v>
      </c>
      <c r="O331" s="11"/>
      <c r="P331" s="11">
        <v>865.34999999999991</v>
      </c>
      <c r="Q331" s="11"/>
      <c r="R331" s="11"/>
      <c r="S331" s="11"/>
      <c r="T331" s="11">
        <v>1110.6500000000001</v>
      </c>
      <c r="U331" s="11"/>
      <c r="V331" s="18">
        <v>1110.6500000000001</v>
      </c>
      <c r="W331" s="2">
        <v>1976</v>
      </c>
    </row>
    <row r="332" spans="1:23" x14ac:dyDescent="0.25">
      <c r="A332"/>
      <c r="B332"/>
      <c r="C332"/>
      <c r="D332" s="20" t="s">
        <v>13</v>
      </c>
      <c r="E332" s="11"/>
      <c r="F332" s="11"/>
      <c r="G332" s="11"/>
      <c r="H332" s="11"/>
      <c r="I332" s="11"/>
      <c r="J332" s="11"/>
      <c r="K332" s="11"/>
      <c r="L332" s="11">
        <v>-6143.670000000001</v>
      </c>
      <c r="M332" s="11">
        <v>-6143.670000000001</v>
      </c>
      <c r="N332" s="11"/>
      <c r="O332" s="11">
        <v>-12351.759999999998</v>
      </c>
      <c r="P332" s="11">
        <v>-12351.759999999998</v>
      </c>
      <c r="Q332" s="11"/>
      <c r="R332" s="11">
        <v>-6237.45</v>
      </c>
      <c r="S332" s="11">
        <v>-6237.45</v>
      </c>
      <c r="T332" s="11"/>
      <c r="U332" s="11"/>
      <c r="V332" s="18"/>
      <c r="W332" s="2">
        <v>-24732.880000000001</v>
      </c>
    </row>
    <row r="333" spans="1:23" x14ac:dyDescent="0.25">
      <c r="A333"/>
      <c r="B333"/>
      <c r="C333"/>
      <c r="D333" s="20" t="s">
        <v>58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>
        <v>11288.449999999999</v>
      </c>
      <c r="U333" s="11"/>
      <c r="V333" s="18">
        <v>11288.449999999999</v>
      </c>
      <c r="W333" s="2">
        <v>11288.449999999999</v>
      </c>
    </row>
    <row r="334" spans="1:23" x14ac:dyDescent="0.25">
      <c r="A334"/>
      <c r="B334"/>
      <c r="C334"/>
      <c r="D334" s="20" t="s">
        <v>59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>
        <v>2741.59</v>
      </c>
      <c r="V334" s="18">
        <v>2741.59</v>
      </c>
      <c r="W334" s="2">
        <v>2741.59</v>
      </c>
    </row>
    <row r="335" spans="1:23" x14ac:dyDescent="0.25">
      <c r="A335"/>
      <c r="B335"/>
      <c r="C335"/>
      <c r="D335" s="20" t="s">
        <v>20</v>
      </c>
      <c r="E335" s="11"/>
      <c r="F335" s="11"/>
      <c r="G335" s="11"/>
      <c r="H335" s="11"/>
      <c r="I335" s="11"/>
      <c r="J335" s="11"/>
      <c r="K335" s="11"/>
      <c r="L335" s="11">
        <v>62966.049999999996</v>
      </c>
      <c r="M335" s="11">
        <v>62966.049999999996</v>
      </c>
      <c r="N335" s="11"/>
      <c r="O335" s="11">
        <v>49872.510000000009</v>
      </c>
      <c r="P335" s="11">
        <v>49872.510000000009</v>
      </c>
      <c r="Q335" s="11"/>
      <c r="R335" s="11">
        <v>141910.42000000004</v>
      </c>
      <c r="S335" s="11">
        <v>141910.42000000004</v>
      </c>
      <c r="T335" s="11"/>
      <c r="U335" s="11">
        <v>156200.36000000004</v>
      </c>
      <c r="V335" s="18">
        <v>156200.36000000004</v>
      </c>
      <c r="W335" s="2">
        <v>410949.34000000008</v>
      </c>
    </row>
    <row r="336" spans="1:23" x14ac:dyDescent="0.25">
      <c r="A336"/>
      <c r="B336"/>
      <c r="C336"/>
      <c r="D336" s="20" t="s">
        <v>30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>
        <v>3730.8300000000004</v>
      </c>
      <c r="P336" s="11">
        <v>3730.8300000000004</v>
      </c>
      <c r="Q336" s="11"/>
      <c r="R336" s="11">
        <v>952</v>
      </c>
      <c r="S336" s="11">
        <v>952</v>
      </c>
      <c r="T336" s="11"/>
      <c r="U336" s="11">
        <v>1752.06</v>
      </c>
      <c r="V336" s="18">
        <v>1752.06</v>
      </c>
      <c r="W336" s="2">
        <v>6434.8899999999994</v>
      </c>
    </row>
    <row r="337" spans="1:23" x14ac:dyDescent="0.25">
      <c r="A337"/>
      <c r="B337"/>
      <c r="C337" s="6" t="s">
        <v>144</v>
      </c>
      <c r="D337" s="6"/>
      <c r="E337" s="7"/>
      <c r="F337" s="7"/>
      <c r="G337" s="7"/>
      <c r="H337" s="7"/>
      <c r="I337" s="7"/>
      <c r="J337" s="7"/>
      <c r="K337" s="7">
        <v>419649.76000000007</v>
      </c>
      <c r="L337" s="7">
        <v>125509.71000000002</v>
      </c>
      <c r="M337" s="7">
        <v>545159.47000000009</v>
      </c>
      <c r="N337" s="7">
        <v>405513.2099999999</v>
      </c>
      <c r="O337" s="7">
        <v>57306.790000000008</v>
      </c>
      <c r="P337" s="7">
        <v>462819.99999999988</v>
      </c>
      <c r="Q337" s="7">
        <v>1133605.4400000004</v>
      </c>
      <c r="R337" s="7">
        <v>153083.72000000003</v>
      </c>
      <c r="S337" s="7">
        <v>1286689.1600000001</v>
      </c>
      <c r="T337" s="7">
        <v>1250632.5199999998</v>
      </c>
      <c r="U337" s="7">
        <v>177392.64000000004</v>
      </c>
      <c r="V337" s="7">
        <v>1428025.1600000004</v>
      </c>
      <c r="W337" s="8">
        <v>3722693.7899999996</v>
      </c>
    </row>
    <row r="338" spans="1:23" x14ac:dyDescent="0.25">
      <c r="A338"/>
      <c r="B338" s="12" t="s">
        <v>166</v>
      </c>
      <c r="C338" s="12"/>
      <c r="D338" s="12"/>
      <c r="E338" s="4">
        <v>728552.76</v>
      </c>
      <c r="F338" s="4">
        <v>115655.64</v>
      </c>
      <c r="G338" s="4">
        <v>844208.4</v>
      </c>
      <c r="H338" s="4">
        <v>548927.1100000001</v>
      </c>
      <c r="I338" s="4">
        <v>180554.27000000002</v>
      </c>
      <c r="J338" s="4">
        <v>729481.38</v>
      </c>
      <c r="K338" s="4">
        <v>419649.76000000007</v>
      </c>
      <c r="L338" s="4">
        <v>125509.71000000002</v>
      </c>
      <c r="M338" s="4">
        <v>545159.47000000009</v>
      </c>
      <c r="N338" s="4">
        <v>405513.2099999999</v>
      </c>
      <c r="O338" s="4">
        <v>57306.790000000008</v>
      </c>
      <c r="P338" s="4">
        <v>462819.99999999988</v>
      </c>
      <c r="Q338" s="4">
        <v>1133605.4400000004</v>
      </c>
      <c r="R338" s="4">
        <v>153083.72000000003</v>
      </c>
      <c r="S338" s="4">
        <v>1286689.1600000001</v>
      </c>
      <c r="T338" s="4">
        <v>1250632.5199999998</v>
      </c>
      <c r="U338" s="4">
        <v>177392.64000000004</v>
      </c>
      <c r="V338" s="4">
        <v>1428025.1600000004</v>
      </c>
      <c r="W338" s="5">
        <v>5296383.57</v>
      </c>
    </row>
    <row r="339" spans="1:23" x14ac:dyDescent="0.25">
      <c r="A339"/>
      <c r="B339" s="20" t="s">
        <v>167</v>
      </c>
      <c r="C339" s="20" t="s">
        <v>111</v>
      </c>
      <c r="D339" s="20" t="s">
        <v>120</v>
      </c>
      <c r="E339" s="11">
        <v>8182.75</v>
      </c>
      <c r="F339" s="11"/>
      <c r="G339" s="11">
        <v>8182.75</v>
      </c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8"/>
      <c r="W339" s="2">
        <v>8182.75</v>
      </c>
    </row>
    <row r="340" spans="1:23" x14ac:dyDescent="0.25">
      <c r="A340"/>
      <c r="B340"/>
      <c r="C340"/>
      <c r="D340" s="20" t="s">
        <v>14</v>
      </c>
      <c r="E340" s="11"/>
      <c r="F340" s="11">
        <v>37735.06</v>
      </c>
      <c r="G340" s="11">
        <v>37735.06</v>
      </c>
      <c r="H340" s="11"/>
      <c r="I340" s="11">
        <v>120175.06000000001</v>
      </c>
      <c r="J340" s="11">
        <v>120175.06000000001</v>
      </c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8"/>
      <c r="W340" s="2">
        <v>157910.12</v>
      </c>
    </row>
    <row r="341" spans="1:23" x14ac:dyDescent="0.25">
      <c r="A341"/>
      <c r="B341"/>
      <c r="C341"/>
      <c r="D341" s="20" t="s">
        <v>15</v>
      </c>
      <c r="E341" s="11">
        <v>91.72</v>
      </c>
      <c r="F341" s="11"/>
      <c r="G341" s="11">
        <v>91.72</v>
      </c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8"/>
      <c r="W341" s="2">
        <v>91.72</v>
      </c>
    </row>
    <row r="342" spans="1:23" x14ac:dyDescent="0.25">
      <c r="A342"/>
      <c r="B342"/>
      <c r="C342"/>
      <c r="D342" s="20" t="s">
        <v>27</v>
      </c>
      <c r="E342" s="11"/>
      <c r="F342" s="11">
        <v>303.2</v>
      </c>
      <c r="G342" s="11">
        <v>303.2</v>
      </c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8"/>
      <c r="W342" s="2">
        <v>303.2</v>
      </c>
    </row>
    <row r="343" spans="1:23" x14ac:dyDescent="0.25">
      <c r="A343"/>
      <c r="B343"/>
      <c r="C343"/>
      <c r="D343" s="20" t="s">
        <v>47</v>
      </c>
      <c r="E343" s="11">
        <v>590.77</v>
      </c>
      <c r="F343" s="11"/>
      <c r="G343" s="11">
        <v>590.77</v>
      </c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8"/>
      <c r="W343" s="2">
        <v>590.77</v>
      </c>
    </row>
    <row r="344" spans="1:23" x14ac:dyDescent="0.25">
      <c r="A344"/>
      <c r="B344"/>
      <c r="C344"/>
      <c r="D344" s="20" t="s">
        <v>41</v>
      </c>
      <c r="E344" s="11"/>
      <c r="F344" s="11"/>
      <c r="G344" s="11"/>
      <c r="H344" s="11">
        <v>446.02</v>
      </c>
      <c r="I344" s="11"/>
      <c r="J344" s="11">
        <v>446.02</v>
      </c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8"/>
      <c r="W344" s="2">
        <v>446.02</v>
      </c>
    </row>
    <row r="345" spans="1:23" x14ac:dyDescent="0.25">
      <c r="A345"/>
      <c r="B345"/>
      <c r="C345"/>
      <c r="D345" s="20" t="s">
        <v>42</v>
      </c>
      <c r="E345" s="11">
        <v>43868.26</v>
      </c>
      <c r="F345" s="11">
        <v>33924.400000000001</v>
      </c>
      <c r="G345" s="11">
        <v>77792.66</v>
      </c>
      <c r="H345" s="11">
        <v>73578.600000000006</v>
      </c>
      <c r="I345" s="11"/>
      <c r="J345" s="11">
        <v>73578.600000000006</v>
      </c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8"/>
      <c r="W345" s="2">
        <v>151371.26</v>
      </c>
    </row>
    <row r="346" spans="1:23" x14ac:dyDescent="0.25">
      <c r="A346"/>
      <c r="B346"/>
      <c r="C346"/>
      <c r="D346" s="20" t="s">
        <v>22</v>
      </c>
      <c r="E346" s="11"/>
      <c r="F346" s="11">
        <v>296808.23999999993</v>
      </c>
      <c r="G346" s="11">
        <v>296808.23999999993</v>
      </c>
      <c r="H346" s="11"/>
      <c r="I346" s="11">
        <v>401986.94999999995</v>
      </c>
      <c r="J346" s="11">
        <v>401986.94999999995</v>
      </c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8"/>
      <c r="W346" s="2">
        <v>698795.19</v>
      </c>
    </row>
    <row r="347" spans="1:23" x14ac:dyDescent="0.25">
      <c r="A347"/>
      <c r="B347"/>
      <c r="C347"/>
      <c r="D347" s="20" t="s">
        <v>112</v>
      </c>
      <c r="E347" s="11"/>
      <c r="F347" s="11">
        <v>2988.39</v>
      </c>
      <c r="G347" s="11">
        <v>2988.39</v>
      </c>
      <c r="H347" s="11"/>
      <c r="I347" s="11">
        <v>2561.2200000000003</v>
      </c>
      <c r="J347" s="11">
        <v>2561.2200000000003</v>
      </c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8"/>
      <c r="W347" s="2">
        <v>5549.6100000000006</v>
      </c>
    </row>
    <row r="348" spans="1:23" x14ac:dyDescent="0.25">
      <c r="A348"/>
      <c r="B348"/>
      <c r="C348"/>
      <c r="D348" s="20" t="s">
        <v>81</v>
      </c>
      <c r="E348" s="11">
        <v>3851.2</v>
      </c>
      <c r="F348" s="11"/>
      <c r="G348" s="11">
        <v>3851.2</v>
      </c>
      <c r="H348" s="11">
        <v>5225.87</v>
      </c>
      <c r="I348" s="11"/>
      <c r="J348" s="11">
        <v>5225.87</v>
      </c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8"/>
      <c r="W348" s="2">
        <v>9077.07</v>
      </c>
    </row>
    <row r="349" spans="1:23" x14ac:dyDescent="0.25">
      <c r="A349"/>
      <c r="B349"/>
      <c r="C349"/>
      <c r="D349" s="20" t="s">
        <v>13</v>
      </c>
      <c r="E349" s="11"/>
      <c r="F349" s="11">
        <v>-33869.350000000006</v>
      </c>
      <c r="G349" s="11">
        <v>-33869.350000000006</v>
      </c>
      <c r="H349" s="11"/>
      <c r="I349" s="11">
        <v>-121280.55</v>
      </c>
      <c r="J349" s="11">
        <v>-121280.55</v>
      </c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8"/>
      <c r="W349" s="2">
        <v>-155149.90000000002</v>
      </c>
    </row>
    <row r="350" spans="1:23" x14ac:dyDescent="0.25">
      <c r="A350"/>
      <c r="B350"/>
      <c r="C350" s="6" t="s">
        <v>155</v>
      </c>
      <c r="D350" s="6"/>
      <c r="E350" s="7">
        <v>56584.7</v>
      </c>
      <c r="F350" s="7">
        <v>337889.93999999994</v>
      </c>
      <c r="G350" s="7">
        <v>394474.6399999999</v>
      </c>
      <c r="H350" s="7">
        <v>79250.490000000005</v>
      </c>
      <c r="I350" s="7">
        <v>403442.68</v>
      </c>
      <c r="J350" s="7">
        <v>482693.17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8">
        <v>877167.80999999982</v>
      </c>
    </row>
    <row r="351" spans="1:23" x14ac:dyDescent="0.25">
      <c r="A351"/>
      <c r="B351"/>
      <c r="C351" s="20" t="s">
        <v>25</v>
      </c>
      <c r="D351" s="20" t="s">
        <v>5</v>
      </c>
      <c r="E351" s="11"/>
      <c r="F351" s="11"/>
      <c r="G351" s="11"/>
      <c r="H351" s="11"/>
      <c r="I351" s="11"/>
      <c r="J351" s="11"/>
      <c r="K351" s="11">
        <v>27827.57</v>
      </c>
      <c r="L351" s="11"/>
      <c r="M351" s="11">
        <v>27827.57</v>
      </c>
      <c r="N351" s="11">
        <v>22238.659999999996</v>
      </c>
      <c r="O351" s="11"/>
      <c r="P351" s="11">
        <v>22238.659999999996</v>
      </c>
      <c r="Q351" s="11">
        <v>84045.53</v>
      </c>
      <c r="R351" s="11"/>
      <c r="S351" s="11">
        <v>84045.53</v>
      </c>
      <c r="T351" s="11">
        <v>184396.91000000003</v>
      </c>
      <c r="U351" s="11"/>
      <c r="V351" s="18">
        <v>184396.91000000003</v>
      </c>
      <c r="W351" s="2">
        <v>318508.67000000004</v>
      </c>
    </row>
    <row r="352" spans="1:23" x14ac:dyDescent="0.25">
      <c r="A352"/>
      <c r="B352"/>
      <c r="C352"/>
      <c r="D352" s="20" t="s">
        <v>85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>
        <v>250.36</v>
      </c>
      <c r="U352" s="11"/>
      <c r="V352" s="18">
        <v>250.36</v>
      </c>
      <c r="W352" s="2">
        <v>250.36</v>
      </c>
    </row>
    <row r="353" spans="1:23" x14ac:dyDescent="0.25">
      <c r="A353"/>
      <c r="B353"/>
      <c r="C353"/>
      <c r="D353" s="20" t="s">
        <v>14</v>
      </c>
      <c r="E353" s="11"/>
      <c r="F353" s="11"/>
      <c r="G353" s="11"/>
      <c r="H353" s="11"/>
      <c r="I353" s="11"/>
      <c r="J353" s="11"/>
      <c r="K353" s="11"/>
      <c r="L353" s="11">
        <v>71533.759999999995</v>
      </c>
      <c r="M353" s="11">
        <v>71533.759999999995</v>
      </c>
      <c r="N353" s="11"/>
      <c r="O353" s="11">
        <v>92934.94</v>
      </c>
      <c r="P353" s="11">
        <v>92934.94</v>
      </c>
      <c r="Q353" s="11"/>
      <c r="R353" s="11">
        <v>57795.47</v>
      </c>
      <c r="S353" s="11">
        <v>57795.47</v>
      </c>
      <c r="T353" s="11"/>
      <c r="U353" s="11">
        <v>7173.58</v>
      </c>
      <c r="V353" s="18">
        <v>7173.58</v>
      </c>
      <c r="W353" s="2">
        <v>229437.75</v>
      </c>
    </row>
    <row r="354" spans="1:23" x14ac:dyDescent="0.25">
      <c r="A354"/>
      <c r="B354"/>
      <c r="C354"/>
      <c r="D354" s="20" t="s">
        <v>208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>
        <v>-2213.46</v>
      </c>
      <c r="U354" s="11"/>
      <c r="V354" s="18">
        <v>-2213.46</v>
      </c>
      <c r="W354" s="2">
        <v>-2213.46</v>
      </c>
    </row>
    <row r="355" spans="1:23" x14ac:dyDescent="0.25">
      <c r="A355"/>
      <c r="B355"/>
      <c r="C355"/>
      <c r="D355" s="20" t="s">
        <v>15</v>
      </c>
      <c r="E355" s="11"/>
      <c r="F355" s="11"/>
      <c r="G355" s="11"/>
      <c r="H355" s="11"/>
      <c r="I355" s="11"/>
      <c r="J355" s="11"/>
      <c r="K355" s="11">
        <v>531.02</v>
      </c>
      <c r="L355" s="11"/>
      <c r="M355" s="11">
        <v>531.02</v>
      </c>
      <c r="N355" s="11">
        <v>942.55000000000007</v>
      </c>
      <c r="O355" s="11"/>
      <c r="P355" s="11">
        <v>942.55000000000007</v>
      </c>
      <c r="Q355" s="11">
        <v>4914.8500000000004</v>
      </c>
      <c r="R355" s="11"/>
      <c r="S355" s="11">
        <v>4914.8500000000004</v>
      </c>
      <c r="T355" s="11">
        <v>18228.16</v>
      </c>
      <c r="U355" s="11"/>
      <c r="V355" s="18">
        <v>18228.16</v>
      </c>
      <c r="W355" s="2">
        <v>24616.58</v>
      </c>
    </row>
    <row r="356" spans="1:23" x14ac:dyDescent="0.25">
      <c r="A356"/>
      <c r="B356"/>
      <c r="C356"/>
      <c r="D356" s="20" t="s">
        <v>89</v>
      </c>
      <c r="E356" s="11"/>
      <c r="F356" s="11"/>
      <c r="G356" s="11"/>
      <c r="H356" s="11"/>
      <c r="I356" s="11"/>
      <c r="J356" s="11"/>
      <c r="K356" s="11">
        <v>421.31000000000006</v>
      </c>
      <c r="L356" s="11"/>
      <c r="M356" s="11">
        <v>421.31000000000006</v>
      </c>
      <c r="N356" s="11">
        <v>-30.649999999999977</v>
      </c>
      <c r="O356" s="11"/>
      <c r="P356" s="11">
        <v>-30.649999999999977</v>
      </c>
      <c r="Q356" s="11">
        <v>2537.31</v>
      </c>
      <c r="R356" s="11"/>
      <c r="S356" s="11">
        <v>2537.31</v>
      </c>
      <c r="T356" s="11">
        <v>7630.71</v>
      </c>
      <c r="U356" s="11"/>
      <c r="V356" s="18">
        <v>7630.71</v>
      </c>
      <c r="W356" s="2">
        <v>10558.68</v>
      </c>
    </row>
    <row r="357" spans="1:23" x14ac:dyDescent="0.25">
      <c r="A357"/>
      <c r="B357"/>
      <c r="C357"/>
      <c r="D357" s="20" t="s">
        <v>94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v>33167.79</v>
      </c>
      <c r="R357" s="11"/>
      <c r="S357" s="11">
        <v>33167.79</v>
      </c>
      <c r="T357" s="11"/>
      <c r="U357" s="11"/>
      <c r="V357" s="18"/>
      <c r="W357" s="2">
        <v>33167.79</v>
      </c>
    </row>
    <row r="358" spans="1:23" x14ac:dyDescent="0.25">
      <c r="A358"/>
      <c r="B358"/>
      <c r="C358"/>
      <c r="D358" s="20" t="s">
        <v>77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>
        <v>4382.1799999999994</v>
      </c>
      <c r="V358" s="18">
        <v>4382.1799999999994</v>
      </c>
      <c r="W358" s="2">
        <v>4382.1799999999994</v>
      </c>
    </row>
    <row r="359" spans="1:23" x14ac:dyDescent="0.25">
      <c r="A359"/>
      <c r="B359"/>
      <c r="C359"/>
      <c r="D359" s="20" t="s">
        <v>38</v>
      </c>
      <c r="E359" s="11"/>
      <c r="F359" s="11"/>
      <c r="G359" s="11"/>
      <c r="H359" s="11"/>
      <c r="I359" s="11"/>
      <c r="J359" s="11"/>
      <c r="K359" s="11">
        <v>2512.0100000000002</v>
      </c>
      <c r="L359" s="11"/>
      <c r="M359" s="11">
        <v>2512.0100000000002</v>
      </c>
      <c r="N359" s="11">
        <v>75652.259999999995</v>
      </c>
      <c r="O359" s="11"/>
      <c r="P359" s="11">
        <v>75652.259999999995</v>
      </c>
      <c r="Q359" s="11">
        <v>92327.670000000013</v>
      </c>
      <c r="R359" s="11"/>
      <c r="S359" s="11">
        <v>92327.670000000013</v>
      </c>
      <c r="T359" s="11">
        <v>287159.84999999998</v>
      </c>
      <c r="U359" s="11"/>
      <c r="V359" s="18">
        <v>287159.84999999998</v>
      </c>
      <c r="W359" s="2">
        <v>457651.79</v>
      </c>
    </row>
    <row r="360" spans="1:23" x14ac:dyDescent="0.25">
      <c r="A360"/>
      <c r="B360"/>
      <c r="C360"/>
      <c r="D360" s="20" t="s">
        <v>18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>
        <v>587.65</v>
      </c>
      <c r="V360" s="18">
        <v>587.65</v>
      </c>
      <c r="W360" s="2">
        <v>587.65</v>
      </c>
    </row>
    <row r="361" spans="1:23" x14ac:dyDescent="0.25">
      <c r="A361"/>
      <c r="B361"/>
      <c r="C361"/>
      <c r="D361" s="20" t="s">
        <v>35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>
        <v>7167.63</v>
      </c>
      <c r="O361" s="11"/>
      <c r="P361" s="11">
        <v>7167.63</v>
      </c>
      <c r="Q361" s="11"/>
      <c r="R361" s="11"/>
      <c r="S361" s="11"/>
      <c r="T361" s="11">
        <v>1088.47</v>
      </c>
      <c r="U361" s="11"/>
      <c r="V361" s="18">
        <v>1088.47</v>
      </c>
      <c r="W361" s="2">
        <v>8256.1</v>
      </c>
    </row>
    <row r="362" spans="1:23" x14ac:dyDescent="0.25">
      <c r="A362"/>
      <c r="B362"/>
      <c r="C362"/>
      <c r="D362" s="20" t="s">
        <v>27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>
        <v>6670.4200000000019</v>
      </c>
      <c r="P362" s="11">
        <v>6670.4200000000019</v>
      </c>
      <c r="Q362" s="11"/>
      <c r="R362" s="11"/>
      <c r="S362" s="11"/>
      <c r="T362" s="11"/>
      <c r="U362" s="11"/>
      <c r="V362" s="18"/>
      <c r="W362" s="2">
        <v>6670.4200000000019</v>
      </c>
    </row>
    <row r="363" spans="1:23" x14ac:dyDescent="0.25">
      <c r="A363"/>
      <c r="B363"/>
      <c r="C363"/>
      <c r="D363" s="20" t="s">
        <v>47</v>
      </c>
      <c r="E363" s="11"/>
      <c r="F363" s="11"/>
      <c r="G363" s="11"/>
      <c r="H363" s="11"/>
      <c r="I363" s="11"/>
      <c r="J363" s="11"/>
      <c r="K363" s="11">
        <v>84344.02</v>
      </c>
      <c r="L363" s="11"/>
      <c r="M363" s="11">
        <v>84344.02</v>
      </c>
      <c r="N363" s="11">
        <v>66115.049999999988</v>
      </c>
      <c r="O363" s="11"/>
      <c r="P363" s="11">
        <v>66115.049999999988</v>
      </c>
      <c r="Q363" s="11">
        <v>257476.66999999998</v>
      </c>
      <c r="R363" s="11"/>
      <c r="S363" s="11">
        <v>257476.66999999998</v>
      </c>
      <c r="T363" s="11">
        <v>474717.7300000001</v>
      </c>
      <c r="U363" s="11"/>
      <c r="V363" s="18">
        <v>474717.7300000001</v>
      </c>
      <c r="W363" s="2">
        <v>882653.47000000009</v>
      </c>
    </row>
    <row r="364" spans="1:23" x14ac:dyDescent="0.25">
      <c r="A364"/>
      <c r="B364"/>
      <c r="C364"/>
      <c r="D364" s="20" t="s">
        <v>41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>
        <v>4248.8599999999997</v>
      </c>
      <c r="O364" s="11"/>
      <c r="P364" s="11">
        <v>4248.8599999999997</v>
      </c>
      <c r="Q364" s="11"/>
      <c r="R364" s="11"/>
      <c r="S364" s="11"/>
      <c r="T364" s="11"/>
      <c r="U364" s="11"/>
      <c r="V364" s="18"/>
      <c r="W364" s="2">
        <v>4248.8599999999997</v>
      </c>
    </row>
    <row r="365" spans="1:23" x14ac:dyDescent="0.25">
      <c r="A365"/>
      <c r="B365"/>
      <c r="C365"/>
      <c r="D365" s="20" t="s">
        <v>42</v>
      </c>
      <c r="E365" s="11"/>
      <c r="F365" s="11"/>
      <c r="G365" s="11"/>
      <c r="H365" s="11"/>
      <c r="I365" s="11"/>
      <c r="J365" s="11"/>
      <c r="K365" s="11">
        <v>63621.06</v>
      </c>
      <c r="L365" s="11"/>
      <c r="M365" s="11">
        <v>63621.06</v>
      </c>
      <c r="N365" s="11">
        <v>70162.320000000007</v>
      </c>
      <c r="O365" s="11"/>
      <c r="P365" s="11">
        <v>70162.320000000007</v>
      </c>
      <c r="Q365" s="11">
        <v>59196.520000000004</v>
      </c>
      <c r="R365" s="11"/>
      <c r="S365" s="11">
        <v>59196.520000000004</v>
      </c>
      <c r="T365" s="11">
        <v>159630.79</v>
      </c>
      <c r="U365" s="11"/>
      <c r="V365" s="18">
        <v>159630.79</v>
      </c>
      <c r="W365" s="2">
        <v>352610.69000000006</v>
      </c>
    </row>
    <row r="366" spans="1:23" x14ac:dyDescent="0.25">
      <c r="A366"/>
      <c r="B366"/>
      <c r="C366"/>
      <c r="D366" s="20" t="s">
        <v>22</v>
      </c>
      <c r="E366" s="11"/>
      <c r="F366" s="11"/>
      <c r="G366" s="11"/>
      <c r="H366" s="11"/>
      <c r="I366" s="11"/>
      <c r="J366" s="11"/>
      <c r="K366" s="11"/>
      <c r="L366" s="11">
        <v>233884.83999999997</v>
      </c>
      <c r="M366" s="11">
        <v>233884.83999999997</v>
      </c>
      <c r="N366" s="11"/>
      <c r="O366" s="11">
        <v>282985.67999999993</v>
      </c>
      <c r="P366" s="11">
        <v>282985.67999999993</v>
      </c>
      <c r="Q366" s="11"/>
      <c r="R366" s="11">
        <v>233601.29</v>
      </c>
      <c r="S366" s="11">
        <v>233601.29</v>
      </c>
      <c r="T366" s="11"/>
      <c r="U366" s="11">
        <v>252454.27000000002</v>
      </c>
      <c r="V366" s="18">
        <v>252454.27000000002</v>
      </c>
      <c r="W366" s="2">
        <v>1002926.08</v>
      </c>
    </row>
    <row r="367" spans="1:23" x14ac:dyDescent="0.25">
      <c r="A367"/>
      <c r="B367"/>
      <c r="C367"/>
      <c r="D367" s="20" t="s">
        <v>112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>
        <v>602.11</v>
      </c>
      <c r="V367" s="18">
        <v>602.11</v>
      </c>
      <c r="W367" s="2">
        <v>602.11</v>
      </c>
    </row>
    <row r="368" spans="1:23" x14ac:dyDescent="0.25">
      <c r="A368"/>
      <c r="B368"/>
      <c r="C368"/>
      <c r="D368" s="20" t="s">
        <v>84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>
        <v>302.14</v>
      </c>
      <c r="U368" s="11"/>
      <c r="V368" s="18">
        <v>302.14</v>
      </c>
      <c r="W368" s="2">
        <v>302.14</v>
      </c>
    </row>
    <row r="369" spans="1:23" x14ac:dyDescent="0.25">
      <c r="A369"/>
      <c r="B369"/>
      <c r="C369"/>
      <c r="D369" s="20" t="s">
        <v>81</v>
      </c>
      <c r="E369" s="11"/>
      <c r="F369" s="11"/>
      <c r="G369" s="11"/>
      <c r="H369" s="11"/>
      <c r="I369" s="11"/>
      <c r="J369" s="11"/>
      <c r="K369" s="11">
        <v>7479.22</v>
      </c>
      <c r="L369" s="11"/>
      <c r="M369" s="11">
        <v>7479.22</v>
      </c>
      <c r="N369" s="11">
        <v>10974.4</v>
      </c>
      <c r="O369" s="11"/>
      <c r="P369" s="11">
        <v>10974.4</v>
      </c>
      <c r="Q369" s="11">
        <v>18380.86</v>
      </c>
      <c r="R369" s="11"/>
      <c r="S369" s="11">
        <v>18380.86</v>
      </c>
      <c r="T369" s="11">
        <v>41749.39</v>
      </c>
      <c r="U369" s="11"/>
      <c r="V369" s="18">
        <v>41749.39</v>
      </c>
      <c r="W369" s="2">
        <v>78583.87</v>
      </c>
    </row>
    <row r="370" spans="1:23" x14ac:dyDescent="0.25">
      <c r="A370"/>
      <c r="B370"/>
      <c r="C370"/>
      <c r="D370" s="20" t="s">
        <v>43</v>
      </c>
      <c r="E370" s="11"/>
      <c r="F370" s="11"/>
      <c r="G370" s="11"/>
      <c r="H370" s="11"/>
      <c r="I370" s="11"/>
      <c r="J370" s="11"/>
      <c r="K370" s="11">
        <v>5591.84</v>
      </c>
      <c r="L370" s="11"/>
      <c r="M370" s="11">
        <v>5591.84</v>
      </c>
      <c r="N370" s="11"/>
      <c r="O370" s="11"/>
      <c r="P370" s="11"/>
      <c r="Q370" s="11">
        <v>17833.060000000001</v>
      </c>
      <c r="R370" s="11"/>
      <c r="S370" s="11">
        <v>17833.060000000001</v>
      </c>
      <c r="T370" s="11">
        <v>26508.16</v>
      </c>
      <c r="U370" s="11"/>
      <c r="V370" s="18">
        <v>26508.16</v>
      </c>
      <c r="W370" s="2">
        <v>49933.06</v>
      </c>
    </row>
    <row r="371" spans="1:23" x14ac:dyDescent="0.25">
      <c r="A371"/>
      <c r="B371"/>
      <c r="C371"/>
      <c r="D371" s="20" t="s">
        <v>13</v>
      </c>
      <c r="E371" s="11"/>
      <c r="F371" s="11"/>
      <c r="G371" s="11"/>
      <c r="H371" s="11"/>
      <c r="I371" s="11"/>
      <c r="J371" s="11"/>
      <c r="K371" s="11"/>
      <c r="L371" s="11">
        <v>-67803.42</v>
      </c>
      <c r="M371" s="11">
        <v>-67803.42</v>
      </c>
      <c r="N371" s="11"/>
      <c r="O371" s="11">
        <v>-94783.430000000008</v>
      </c>
      <c r="P371" s="11">
        <v>-94783.430000000008</v>
      </c>
      <c r="Q371" s="11"/>
      <c r="R371" s="11">
        <v>-61671.32</v>
      </c>
      <c r="S371" s="11">
        <v>-61671.32</v>
      </c>
      <c r="T371" s="11"/>
      <c r="U371" s="11"/>
      <c r="V371" s="18"/>
      <c r="W371" s="2">
        <v>-224258.17</v>
      </c>
    </row>
    <row r="372" spans="1:23" x14ac:dyDescent="0.25">
      <c r="A372"/>
      <c r="B372"/>
      <c r="C372" s="6" t="s">
        <v>145</v>
      </c>
      <c r="D372" s="6"/>
      <c r="E372" s="7"/>
      <c r="F372" s="7"/>
      <c r="G372" s="7"/>
      <c r="H372" s="7"/>
      <c r="I372" s="7"/>
      <c r="J372" s="7"/>
      <c r="K372" s="7">
        <v>192328.05</v>
      </c>
      <c r="L372" s="7">
        <v>237615.18</v>
      </c>
      <c r="M372" s="7">
        <v>429943.23</v>
      </c>
      <c r="N372" s="7">
        <v>257471.08</v>
      </c>
      <c r="O372" s="7">
        <v>287807.60999999993</v>
      </c>
      <c r="P372" s="7">
        <v>545278.68999999994</v>
      </c>
      <c r="Q372" s="7">
        <v>569880.26</v>
      </c>
      <c r="R372" s="7">
        <v>229725.44</v>
      </c>
      <c r="S372" s="7">
        <v>799605.70000000019</v>
      </c>
      <c r="T372" s="7">
        <v>1199449.2099999997</v>
      </c>
      <c r="U372" s="7">
        <v>265199.78999999998</v>
      </c>
      <c r="V372" s="7">
        <v>1464649</v>
      </c>
      <c r="W372" s="8">
        <v>3239476.6200000006</v>
      </c>
    </row>
    <row r="373" spans="1:23" x14ac:dyDescent="0.25">
      <c r="A373"/>
      <c r="B373"/>
      <c r="C373" s="20" t="s">
        <v>110</v>
      </c>
      <c r="D373" s="20" t="s">
        <v>120</v>
      </c>
      <c r="E373" s="11">
        <v>3014.14</v>
      </c>
      <c r="F373" s="11"/>
      <c r="G373" s="11">
        <v>3014.14</v>
      </c>
      <c r="H373" s="11">
        <v>11008.609999999999</v>
      </c>
      <c r="I373" s="11"/>
      <c r="J373" s="11">
        <v>11008.609999999999</v>
      </c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8"/>
      <c r="W373" s="2">
        <v>14022.749999999998</v>
      </c>
    </row>
    <row r="374" spans="1:23" x14ac:dyDescent="0.25">
      <c r="A374"/>
      <c r="B374"/>
      <c r="C374"/>
      <c r="D374" s="20" t="s">
        <v>85</v>
      </c>
      <c r="E374" s="11"/>
      <c r="F374" s="11"/>
      <c r="G374" s="11"/>
      <c r="H374" s="11">
        <v>123.5</v>
      </c>
      <c r="I374" s="11"/>
      <c r="J374" s="11">
        <v>123.5</v>
      </c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8"/>
      <c r="W374" s="2">
        <v>123.5</v>
      </c>
    </row>
    <row r="375" spans="1:23" x14ac:dyDescent="0.25">
      <c r="A375"/>
      <c r="B375"/>
      <c r="C375"/>
      <c r="D375" s="20" t="s">
        <v>14</v>
      </c>
      <c r="E375" s="11"/>
      <c r="F375" s="11">
        <v>251.41</v>
      </c>
      <c r="G375" s="11">
        <v>251.41</v>
      </c>
      <c r="H375" s="11"/>
      <c r="I375" s="11">
        <v>1462.43</v>
      </c>
      <c r="J375" s="11">
        <v>1462.43</v>
      </c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8"/>
      <c r="W375" s="2">
        <v>1713.8400000000001</v>
      </c>
    </row>
    <row r="376" spans="1:23" x14ac:dyDescent="0.25">
      <c r="A376"/>
      <c r="B376"/>
      <c r="C376"/>
      <c r="D376" s="20" t="s">
        <v>15</v>
      </c>
      <c r="E376" s="11">
        <v>44.58</v>
      </c>
      <c r="F376" s="11"/>
      <c r="G376" s="11">
        <v>44.58</v>
      </c>
      <c r="H376" s="11">
        <v>165.3</v>
      </c>
      <c r="I376" s="11"/>
      <c r="J376" s="11">
        <v>165.3</v>
      </c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8"/>
      <c r="W376" s="2">
        <v>209.88</v>
      </c>
    </row>
    <row r="377" spans="1:23" x14ac:dyDescent="0.25">
      <c r="A377"/>
      <c r="B377"/>
      <c r="C377"/>
      <c r="D377" s="20" t="s">
        <v>89</v>
      </c>
      <c r="E377" s="11">
        <v>1568.19</v>
      </c>
      <c r="F377" s="11"/>
      <c r="G377" s="11">
        <v>1568.19</v>
      </c>
      <c r="H377" s="11">
        <v>637.67999999999995</v>
      </c>
      <c r="I377" s="11"/>
      <c r="J377" s="11">
        <v>637.67999999999995</v>
      </c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8"/>
      <c r="W377" s="2">
        <v>2205.87</v>
      </c>
    </row>
    <row r="378" spans="1:23" x14ac:dyDescent="0.25">
      <c r="A378"/>
      <c r="B378"/>
      <c r="C378"/>
      <c r="D378" s="20" t="s">
        <v>26</v>
      </c>
      <c r="E378" s="11"/>
      <c r="F378" s="11"/>
      <c r="G378" s="11"/>
      <c r="H378" s="11">
        <v>9305.06</v>
      </c>
      <c r="I378" s="11"/>
      <c r="J378" s="11">
        <v>9305.06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8"/>
      <c r="W378" s="2">
        <v>9305.06</v>
      </c>
    </row>
    <row r="379" spans="1:23" x14ac:dyDescent="0.25">
      <c r="A379"/>
      <c r="B379"/>
      <c r="C379"/>
      <c r="D379" s="20" t="s">
        <v>44</v>
      </c>
      <c r="E379" s="11"/>
      <c r="F379" s="11"/>
      <c r="G379" s="11"/>
      <c r="H379" s="11"/>
      <c r="I379" s="11">
        <v>6531.7800000000007</v>
      </c>
      <c r="J379" s="11">
        <v>6531.7800000000007</v>
      </c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8"/>
      <c r="W379" s="2">
        <v>6531.7800000000007</v>
      </c>
    </row>
    <row r="380" spans="1:23" x14ac:dyDescent="0.25">
      <c r="A380"/>
      <c r="B380"/>
      <c r="C380"/>
      <c r="D380" s="20" t="s">
        <v>18</v>
      </c>
      <c r="E380" s="11"/>
      <c r="F380" s="11">
        <v>321.16000000000003</v>
      </c>
      <c r="G380" s="11">
        <v>321.16000000000003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8"/>
      <c r="W380" s="2">
        <v>321.16000000000003</v>
      </c>
    </row>
    <row r="381" spans="1:23" x14ac:dyDescent="0.25">
      <c r="A381"/>
      <c r="B381"/>
      <c r="C381"/>
      <c r="D381" s="20" t="s">
        <v>35</v>
      </c>
      <c r="E381" s="11">
        <v>6219.8499999999995</v>
      </c>
      <c r="F381" s="11"/>
      <c r="G381" s="11">
        <v>6219.8499999999995</v>
      </c>
      <c r="H381" s="11">
        <v>17380.669999999995</v>
      </c>
      <c r="I381" s="11"/>
      <c r="J381" s="11">
        <v>17380.669999999995</v>
      </c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8"/>
      <c r="W381" s="2">
        <v>23600.519999999993</v>
      </c>
    </row>
    <row r="382" spans="1:23" x14ac:dyDescent="0.25">
      <c r="A382"/>
      <c r="B382"/>
      <c r="C382"/>
      <c r="D382" s="20" t="s">
        <v>28</v>
      </c>
      <c r="E382" s="11"/>
      <c r="F382" s="11">
        <v>2835.8700000000003</v>
      </c>
      <c r="G382" s="11">
        <v>2835.8700000000003</v>
      </c>
      <c r="H382" s="11"/>
      <c r="I382" s="11">
        <v>5818.4600000000009</v>
      </c>
      <c r="J382" s="11">
        <v>5818.4600000000009</v>
      </c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8"/>
      <c r="W382" s="2">
        <v>8654.3300000000017</v>
      </c>
    </row>
    <row r="383" spans="1:23" x14ac:dyDescent="0.25">
      <c r="A383"/>
      <c r="B383"/>
      <c r="C383"/>
      <c r="D383" s="20" t="s">
        <v>41</v>
      </c>
      <c r="E383" s="11">
        <v>1067.1300000000001</v>
      </c>
      <c r="F383" s="11"/>
      <c r="G383" s="11">
        <v>1067.1300000000001</v>
      </c>
      <c r="H383" s="11">
        <v>7174.65</v>
      </c>
      <c r="I383" s="11"/>
      <c r="J383" s="11">
        <v>7174.65</v>
      </c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8"/>
      <c r="W383" s="2">
        <v>8241.7799999999988</v>
      </c>
    </row>
    <row r="384" spans="1:23" x14ac:dyDescent="0.25">
      <c r="A384"/>
      <c r="B384"/>
      <c r="C384"/>
      <c r="D384" s="20" t="s">
        <v>17</v>
      </c>
      <c r="E384" s="11"/>
      <c r="F384" s="11">
        <v>118.57</v>
      </c>
      <c r="G384" s="11">
        <v>118.57</v>
      </c>
      <c r="H384" s="11"/>
      <c r="I384" s="11">
        <v>323.57</v>
      </c>
      <c r="J384" s="11">
        <v>323.57</v>
      </c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8"/>
      <c r="W384" s="2">
        <v>442.14</v>
      </c>
    </row>
    <row r="385" spans="1:23" x14ac:dyDescent="0.25">
      <c r="A385"/>
      <c r="B385"/>
      <c r="C385"/>
      <c r="D385" s="20" t="s">
        <v>32</v>
      </c>
      <c r="E385" s="11"/>
      <c r="F385" s="11">
        <v>9345.0799999999981</v>
      </c>
      <c r="G385" s="11">
        <v>9345.0799999999981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8"/>
      <c r="W385" s="2">
        <v>9345.0799999999981</v>
      </c>
    </row>
    <row r="386" spans="1:23" x14ac:dyDescent="0.25">
      <c r="A386"/>
      <c r="B386"/>
      <c r="C386"/>
      <c r="D386" s="20" t="s">
        <v>81</v>
      </c>
      <c r="E386" s="11">
        <v>767.17000000000007</v>
      </c>
      <c r="F386" s="11"/>
      <c r="G386" s="11">
        <v>767.17000000000007</v>
      </c>
      <c r="H386" s="11">
        <v>1818.72</v>
      </c>
      <c r="I386" s="11"/>
      <c r="J386" s="11">
        <v>1818.72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8"/>
      <c r="W386" s="2">
        <v>2585.8900000000003</v>
      </c>
    </row>
    <row r="387" spans="1:23" x14ac:dyDescent="0.25">
      <c r="A387"/>
      <c r="B387"/>
      <c r="C387"/>
      <c r="D387" s="20" t="s">
        <v>37</v>
      </c>
      <c r="E387" s="11">
        <v>1964.85</v>
      </c>
      <c r="F387" s="11"/>
      <c r="G387" s="11">
        <v>1964.85</v>
      </c>
      <c r="H387" s="11">
        <v>5501.4199999999992</v>
      </c>
      <c r="I387" s="11"/>
      <c r="J387" s="11">
        <v>5501.4199999999992</v>
      </c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8"/>
      <c r="W387" s="2">
        <v>7466.2699999999986</v>
      </c>
    </row>
    <row r="388" spans="1:23" x14ac:dyDescent="0.25">
      <c r="A388"/>
      <c r="B388"/>
      <c r="C388"/>
      <c r="D388" s="20" t="s">
        <v>13</v>
      </c>
      <c r="E388" s="11"/>
      <c r="F388" s="11">
        <v>-365.69</v>
      </c>
      <c r="G388" s="11">
        <v>-365.69</v>
      </c>
      <c r="H388" s="11"/>
      <c r="I388" s="11">
        <v>-1462.43</v>
      </c>
      <c r="J388" s="11">
        <v>-1462.43</v>
      </c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8"/>
      <c r="W388" s="2">
        <v>-1828.1200000000001</v>
      </c>
    </row>
    <row r="389" spans="1:23" x14ac:dyDescent="0.25">
      <c r="A389"/>
      <c r="B389"/>
      <c r="C389" s="6" t="s">
        <v>158</v>
      </c>
      <c r="D389" s="6"/>
      <c r="E389" s="7">
        <v>14645.91</v>
      </c>
      <c r="F389" s="7">
        <v>12506.399999999998</v>
      </c>
      <c r="G389" s="7">
        <v>27152.309999999994</v>
      </c>
      <c r="H389" s="7">
        <v>53115.609999999993</v>
      </c>
      <c r="I389" s="7">
        <v>12673.810000000001</v>
      </c>
      <c r="J389" s="7">
        <v>65789.420000000013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8">
        <v>92941.73</v>
      </c>
    </row>
    <row r="390" spans="1:23" x14ac:dyDescent="0.25">
      <c r="A390"/>
      <c r="B390"/>
      <c r="C390" s="20" t="s">
        <v>12</v>
      </c>
      <c r="D390" s="20" t="s">
        <v>5</v>
      </c>
      <c r="E390" s="11"/>
      <c r="F390" s="11"/>
      <c r="G390" s="11"/>
      <c r="H390" s="11"/>
      <c r="I390" s="11"/>
      <c r="J390" s="11"/>
      <c r="K390" s="11">
        <v>42415.360000000001</v>
      </c>
      <c r="L390" s="11"/>
      <c r="M390" s="11">
        <v>42415.360000000001</v>
      </c>
      <c r="N390" s="11">
        <v>21104.560000000001</v>
      </c>
      <c r="O390" s="11"/>
      <c r="P390" s="11">
        <v>21104.560000000001</v>
      </c>
      <c r="Q390" s="11">
        <v>44644.71</v>
      </c>
      <c r="R390" s="11"/>
      <c r="S390" s="11">
        <v>44644.71</v>
      </c>
      <c r="T390" s="11">
        <v>20330.999999999996</v>
      </c>
      <c r="U390" s="11"/>
      <c r="V390" s="18">
        <v>20330.999999999996</v>
      </c>
      <c r="W390" s="2">
        <v>128495.63</v>
      </c>
    </row>
    <row r="391" spans="1:23" x14ac:dyDescent="0.25">
      <c r="A391"/>
      <c r="B391"/>
      <c r="C391"/>
      <c r="D391" s="20" t="s">
        <v>85</v>
      </c>
      <c r="E391" s="11"/>
      <c r="F391" s="11"/>
      <c r="G391" s="11"/>
      <c r="H391" s="11"/>
      <c r="I391" s="11"/>
      <c r="J391" s="11"/>
      <c r="K391" s="11">
        <v>-212.17</v>
      </c>
      <c r="L391" s="11"/>
      <c r="M391" s="11">
        <v>-212.17</v>
      </c>
      <c r="N391" s="11"/>
      <c r="O391" s="11"/>
      <c r="P391" s="11"/>
      <c r="Q391" s="11">
        <v>212.51</v>
      </c>
      <c r="R391" s="11"/>
      <c r="S391" s="11">
        <v>212.51</v>
      </c>
      <c r="T391" s="11">
        <v>-101.47</v>
      </c>
      <c r="U391" s="11"/>
      <c r="V391" s="18">
        <v>-101.47</v>
      </c>
      <c r="W391" s="2">
        <v>-101.13</v>
      </c>
    </row>
    <row r="392" spans="1:23" x14ac:dyDescent="0.25">
      <c r="A392"/>
      <c r="B392"/>
      <c r="C392"/>
      <c r="D392" s="20" t="s">
        <v>14</v>
      </c>
      <c r="E392" s="11"/>
      <c r="F392" s="11"/>
      <c r="G392" s="11"/>
      <c r="H392" s="11"/>
      <c r="I392" s="11"/>
      <c r="J392" s="11"/>
      <c r="K392" s="11"/>
      <c r="L392" s="11">
        <v>953.3</v>
      </c>
      <c r="M392" s="11">
        <v>953.3</v>
      </c>
      <c r="N392" s="11"/>
      <c r="O392" s="11">
        <v>4084.87</v>
      </c>
      <c r="P392" s="11">
        <v>4084.87</v>
      </c>
      <c r="Q392" s="11"/>
      <c r="R392" s="11">
        <v>1634.31</v>
      </c>
      <c r="S392" s="11">
        <v>1634.31</v>
      </c>
      <c r="T392" s="11"/>
      <c r="U392" s="11">
        <v>-84.65</v>
      </c>
      <c r="V392" s="18">
        <v>-84.65</v>
      </c>
      <c r="W392" s="2">
        <v>6587.83</v>
      </c>
    </row>
    <row r="393" spans="1:23" x14ac:dyDescent="0.25">
      <c r="A393"/>
      <c r="B393"/>
      <c r="C393"/>
      <c r="D393" s="20" t="s">
        <v>208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>
        <v>155.39000000000001</v>
      </c>
      <c r="U393" s="11"/>
      <c r="V393" s="18">
        <v>155.39000000000001</v>
      </c>
      <c r="W393" s="2">
        <v>155.39000000000001</v>
      </c>
    </row>
    <row r="394" spans="1:23" x14ac:dyDescent="0.25">
      <c r="A394"/>
      <c r="B394"/>
      <c r="C394"/>
      <c r="D394" s="20" t="s">
        <v>15</v>
      </c>
      <c r="E394" s="11"/>
      <c r="F394" s="11"/>
      <c r="G394" s="11"/>
      <c r="H394" s="11"/>
      <c r="I394" s="11"/>
      <c r="J394" s="11"/>
      <c r="K394" s="11">
        <v>681.31999999999994</v>
      </c>
      <c r="L394" s="11"/>
      <c r="M394" s="11">
        <v>681.31999999999994</v>
      </c>
      <c r="N394" s="11">
        <v>456.51000000000005</v>
      </c>
      <c r="O394" s="11"/>
      <c r="P394" s="11">
        <v>456.51000000000005</v>
      </c>
      <c r="Q394" s="11">
        <v>682.78</v>
      </c>
      <c r="R394" s="11"/>
      <c r="S394" s="11">
        <v>682.78</v>
      </c>
      <c r="T394" s="11">
        <v>5166.6000000000004</v>
      </c>
      <c r="U394" s="11"/>
      <c r="V394" s="18">
        <v>5166.6000000000004</v>
      </c>
      <c r="W394" s="2">
        <v>6987.21</v>
      </c>
    </row>
    <row r="395" spans="1:23" x14ac:dyDescent="0.25">
      <c r="A395"/>
      <c r="B395"/>
      <c r="C395"/>
      <c r="D395" s="20" t="s">
        <v>89</v>
      </c>
      <c r="E395" s="11"/>
      <c r="F395" s="11"/>
      <c r="G395" s="11"/>
      <c r="H395" s="11"/>
      <c r="I395" s="11"/>
      <c r="J395" s="11"/>
      <c r="K395" s="11">
        <v>2892.3500000000004</v>
      </c>
      <c r="L395" s="11"/>
      <c r="M395" s="11">
        <v>2892.3500000000004</v>
      </c>
      <c r="N395" s="11">
        <v>-521.74999999999977</v>
      </c>
      <c r="O395" s="11"/>
      <c r="P395" s="11">
        <v>-521.74999999999977</v>
      </c>
      <c r="Q395" s="11">
        <v>71.909999999999741</v>
      </c>
      <c r="R395" s="11"/>
      <c r="S395" s="11">
        <v>71.909999999999741</v>
      </c>
      <c r="T395" s="11">
        <v>961.43</v>
      </c>
      <c r="U395" s="11"/>
      <c r="V395" s="18">
        <v>961.43</v>
      </c>
      <c r="W395" s="2">
        <v>3403.94</v>
      </c>
    </row>
    <row r="396" spans="1:23" x14ac:dyDescent="0.25">
      <c r="A396"/>
      <c r="B396"/>
      <c r="C396"/>
      <c r="D396" s="20" t="s">
        <v>38</v>
      </c>
      <c r="E396" s="11"/>
      <c r="F396" s="11"/>
      <c r="G396" s="11"/>
      <c r="H396" s="11"/>
      <c r="I396" s="11"/>
      <c r="J396" s="11"/>
      <c r="K396" s="11">
        <v>873.56</v>
      </c>
      <c r="L396" s="11"/>
      <c r="M396" s="11">
        <v>873.56</v>
      </c>
      <c r="N396" s="11"/>
      <c r="O396" s="11"/>
      <c r="P396" s="11"/>
      <c r="Q396" s="11"/>
      <c r="R396" s="11"/>
      <c r="S396" s="11"/>
      <c r="T396" s="11">
        <v>153.77000000000001</v>
      </c>
      <c r="U396" s="11"/>
      <c r="V396" s="18">
        <v>153.77000000000001</v>
      </c>
      <c r="W396" s="2">
        <v>1027.33</v>
      </c>
    </row>
    <row r="397" spans="1:23" x14ac:dyDescent="0.25">
      <c r="A397"/>
      <c r="B397"/>
      <c r="C397"/>
      <c r="D397" s="20" t="s">
        <v>26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>
        <v>10535.89</v>
      </c>
      <c r="O397" s="11"/>
      <c r="P397" s="11">
        <v>10535.89</v>
      </c>
      <c r="Q397" s="11">
        <v>74673.040000000008</v>
      </c>
      <c r="R397" s="11"/>
      <c r="S397" s="11">
        <v>74673.040000000008</v>
      </c>
      <c r="T397" s="11">
        <v>934.03000000000009</v>
      </c>
      <c r="U397" s="11"/>
      <c r="V397" s="18">
        <v>934.03000000000009</v>
      </c>
      <c r="W397" s="2">
        <v>86142.96</v>
      </c>
    </row>
    <row r="398" spans="1:23" x14ac:dyDescent="0.25">
      <c r="A398"/>
      <c r="B398"/>
      <c r="C398"/>
      <c r="D398" s="20" t="s">
        <v>44</v>
      </c>
      <c r="E398" s="11"/>
      <c r="F398" s="11"/>
      <c r="G398" s="11"/>
      <c r="H398" s="11"/>
      <c r="I398" s="11"/>
      <c r="J398" s="11"/>
      <c r="K398" s="11"/>
      <c r="L398" s="11">
        <v>1985.96</v>
      </c>
      <c r="M398" s="11">
        <v>1985.96</v>
      </c>
      <c r="N398" s="11"/>
      <c r="O398" s="11"/>
      <c r="P398" s="11"/>
      <c r="Q398" s="11"/>
      <c r="R398" s="11"/>
      <c r="S398" s="11"/>
      <c r="T398" s="11"/>
      <c r="U398" s="11">
        <v>6591.38</v>
      </c>
      <c r="V398" s="18">
        <v>6591.38</v>
      </c>
      <c r="W398" s="2">
        <v>8577.34</v>
      </c>
    </row>
    <row r="399" spans="1:23" x14ac:dyDescent="0.25">
      <c r="A399"/>
      <c r="B399"/>
      <c r="C399"/>
      <c r="D399" s="20" t="s">
        <v>35</v>
      </c>
      <c r="E399" s="11"/>
      <c r="F399" s="11"/>
      <c r="G399" s="11"/>
      <c r="H399" s="11"/>
      <c r="I399" s="11"/>
      <c r="J399" s="11"/>
      <c r="K399" s="11">
        <v>141186.08000000007</v>
      </c>
      <c r="L399" s="11"/>
      <c r="M399" s="11">
        <v>141186.08000000007</v>
      </c>
      <c r="N399" s="11">
        <v>85012.65</v>
      </c>
      <c r="O399" s="11"/>
      <c r="P399" s="11">
        <v>85012.65</v>
      </c>
      <c r="Q399" s="11">
        <v>65774.790000000008</v>
      </c>
      <c r="R399" s="11"/>
      <c r="S399" s="11">
        <v>65774.790000000008</v>
      </c>
      <c r="T399" s="11">
        <v>72292.530000000013</v>
      </c>
      <c r="U399" s="11"/>
      <c r="V399" s="18">
        <v>72292.530000000013</v>
      </c>
      <c r="W399" s="2">
        <v>364266.0500000001</v>
      </c>
    </row>
    <row r="400" spans="1:23" x14ac:dyDescent="0.25">
      <c r="A400"/>
      <c r="B400"/>
      <c r="C400"/>
      <c r="D400" s="20" t="s">
        <v>28</v>
      </c>
      <c r="E400" s="11"/>
      <c r="F400" s="11"/>
      <c r="G400" s="11"/>
      <c r="H400" s="11"/>
      <c r="I400" s="11"/>
      <c r="J400" s="11"/>
      <c r="K400" s="11"/>
      <c r="L400" s="11">
        <v>3167.29</v>
      </c>
      <c r="M400" s="11">
        <v>3167.29</v>
      </c>
      <c r="N400" s="11"/>
      <c r="O400" s="11">
        <v>17436.699999999997</v>
      </c>
      <c r="P400" s="11">
        <v>17436.699999999997</v>
      </c>
      <c r="Q400" s="11"/>
      <c r="R400" s="11">
        <v>2817.1400000000003</v>
      </c>
      <c r="S400" s="11">
        <v>2817.1400000000003</v>
      </c>
      <c r="T400" s="11"/>
      <c r="U400" s="11">
        <v>5394.38</v>
      </c>
      <c r="V400" s="18">
        <v>5394.38</v>
      </c>
      <c r="W400" s="2">
        <v>28815.51</v>
      </c>
    </row>
    <row r="401" spans="1:23" x14ac:dyDescent="0.25">
      <c r="A401"/>
      <c r="B401"/>
      <c r="C401"/>
      <c r="D401" s="20" t="s">
        <v>47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>
        <v>18364.260000000002</v>
      </c>
      <c r="U401" s="11"/>
      <c r="V401" s="18">
        <v>18364.260000000002</v>
      </c>
      <c r="W401" s="2">
        <v>18364.260000000002</v>
      </c>
    </row>
    <row r="402" spans="1:23" x14ac:dyDescent="0.25">
      <c r="A402"/>
      <c r="B402"/>
      <c r="C402"/>
      <c r="D402" s="20" t="s">
        <v>41</v>
      </c>
      <c r="E402" s="11"/>
      <c r="F402" s="11"/>
      <c r="G402" s="11"/>
      <c r="H402" s="11"/>
      <c r="I402" s="11"/>
      <c r="J402" s="11"/>
      <c r="K402" s="11">
        <v>6863.75</v>
      </c>
      <c r="L402" s="11"/>
      <c r="M402" s="11">
        <v>6863.75</v>
      </c>
      <c r="N402" s="11">
        <v>4526.8700000000008</v>
      </c>
      <c r="O402" s="11"/>
      <c r="P402" s="11">
        <v>4526.8700000000008</v>
      </c>
      <c r="Q402" s="11">
        <v>117449.06</v>
      </c>
      <c r="R402" s="11"/>
      <c r="S402" s="11">
        <v>117449.06</v>
      </c>
      <c r="T402" s="11">
        <v>-10721.18</v>
      </c>
      <c r="U402" s="11"/>
      <c r="V402" s="18">
        <v>-10721.18</v>
      </c>
      <c r="W402" s="2">
        <v>118118.5</v>
      </c>
    </row>
    <row r="403" spans="1:23" x14ac:dyDescent="0.25">
      <c r="A403"/>
      <c r="B403"/>
      <c r="C403"/>
      <c r="D403" s="20" t="s">
        <v>17</v>
      </c>
      <c r="E403" s="11"/>
      <c r="F403" s="11"/>
      <c r="G403" s="11"/>
      <c r="H403" s="11"/>
      <c r="I403" s="11"/>
      <c r="J403" s="11"/>
      <c r="K403" s="11"/>
      <c r="L403" s="11">
        <v>599.65</v>
      </c>
      <c r="M403" s="11">
        <v>599.65</v>
      </c>
      <c r="N403" s="11"/>
      <c r="O403" s="11">
        <v>2889.35</v>
      </c>
      <c r="P403" s="11">
        <v>2889.35</v>
      </c>
      <c r="Q403" s="11"/>
      <c r="R403" s="11">
        <v>26764.44</v>
      </c>
      <c r="S403" s="11">
        <v>26764.44</v>
      </c>
      <c r="T403" s="11"/>
      <c r="U403" s="11">
        <v>-2942.8099999999995</v>
      </c>
      <c r="V403" s="18">
        <v>-2942.8099999999995</v>
      </c>
      <c r="W403" s="2">
        <v>27310.629999999997</v>
      </c>
    </row>
    <row r="404" spans="1:23" x14ac:dyDescent="0.25">
      <c r="A404"/>
      <c r="B404"/>
      <c r="C404"/>
      <c r="D404" s="20" t="s">
        <v>32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>
        <v>449.62</v>
      </c>
      <c r="P404" s="11">
        <v>449.62</v>
      </c>
      <c r="Q404" s="11"/>
      <c r="R404" s="11">
        <v>2130.83</v>
      </c>
      <c r="S404" s="11">
        <v>2130.83</v>
      </c>
      <c r="T404" s="11"/>
      <c r="U404" s="11">
        <v>3715.19</v>
      </c>
      <c r="V404" s="18">
        <v>3715.19</v>
      </c>
      <c r="W404" s="2">
        <v>6295.6399999999994</v>
      </c>
    </row>
    <row r="405" spans="1:23" x14ac:dyDescent="0.25">
      <c r="A405"/>
      <c r="B405"/>
      <c r="C405"/>
      <c r="D405" s="20" t="s">
        <v>84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v>-136.18</v>
      </c>
      <c r="R405" s="11"/>
      <c r="S405" s="11">
        <v>-136.18</v>
      </c>
      <c r="T405" s="11"/>
      <c r="U405" s="11"/>
      <c r="V405" s="18"/>
      <c r="W405" s="2">
        <v>-136.18</v>
      </c>
    </row>
    <row r="406" spans="1:23" x14ac:dyDescent="0.25">
      <c r="A406"/>
      <c r="B406"/>
      <c r="C406"/>
      <c r="D406" s="20" t="s">
        <v>81</v>
      </c>
      <c r="E406" s="11"/>
      <c r="F406" s="11"/>
      <c r="G406" s="11"/>
      <c r="H406" s="11"/>
      <c r="I406" s="11"/>
      <c r="J406" s="11"/>
      <c r="K406" s="11">
        <v>7488.99</v>
      </c>
      <c r="L406" s="11"/>
      <c r="M406" s="11">
        <v>7488.99</v>
      </c>
      <c r="N406" s="11">
        <v>6015.7999999999993</v>
      </c>
      <c r="O406" s="11"/>
      <c r="P406" s="11">
        <v>6015.7999999999993</v>
      </c>
      <c r="Q406" s="11">
        <v>11237.349999999999</v>
      </c>
      <c r="R406" s="11"/>
      <c r="S406" s="11">
        <v>11237.349999999999</v>
      </c>
      <c r="T406" s="11">
        <v>7611.6500000000005</v>
      </c>
      <c r="U406" s="11"/>
      <c r="V406" s="18">
        <v>7611.6500000000005</v>
      </c>
      <c r="W406" s="2">
        <v>32353.79</v>
      </c>
    </row>
    <row r="407" spans="1:23" x14ac:dyDescent="0.25">
      <c r="A407"/>
      <c r="B407"/>
      <c r="C407"/>
      <c r="D407" s="20" t="s">
        <v>37</v>
      </c>
      <c r="E407" s="11"/>
      <c r="F407" s="11"/>
      <c r="G407" s="11"/>
      <c r="H407" s="11"/>
      <c r="I407" s="11"/>
      <c r="J407" s="11"/>
      <c r="K407" s="11">
        <v>2243.2899999999995</v>
      </c>
      <c r="L407" s="11"/>
      <c r="M407" s="11">
        <v>2243.2899999999995</v>
      </c>
      <c r="N407" s="11">
        <v>14030.109999999999</v>
      </c>
      <c r="O407" s="11"/>
      <c r="P407" s="11">
        <v>14030.109999999999</v>
      </c>
      <c r="Q407" s="11">
        <v>520.49000000000012</v>
      </c>
      <c r="R407" s="11"/>
      <c r="S407" s="11">
        <v>520.49000000000012</v>
      </c>
      <c r="T407" s="11">
        <v>2723.81</v>
      </c>
      <c r="U407" s="11"/>
      <c r="V407" s="18">
        <v>2723.81</v>
      </c>
      <c r="W407" s="2">
        <v>19517.7</v>
      </c>
    </row>
    <row r="408" spans="1:23" x14ac:dyDescent="0.25">
      <c r="A408"/>
      <c r="B408"/>
      <c r="C408"/>
      <c r="D408" s="20" t="s">
        <v>13</v>
      </c>
      <c r="E408" s="11"/>
      <c r="F408" s="11"/>
      <c r="G408" s="11"/>
      <c r="H408" s="11"/>
      <c r="I408" s="11"/>
      <c r="J408" s="11"/>
      <c r="K408" s="11"/>
      <c r="L408" s="11">
        <v>-947.31999999999994</v>
      </c>
      <c r="M408" s="11">
        <v>-947.31999999999994</v>
      </c>
      <c r="N408" s="11"/>
      <c r="O408" s="11">
        <v>-3071.0899999999997</v>
      </c>
      <c r="P408" s="11">
        <v>-3071.0899999999997</v>
      </c>
      <c r="Q408" s="11"/>
      <c r="R408" s="11">
        <v>-2569.42</v>
      </c>
      <c r="S408" s="11">
        <v>-2569.42</v>
      </c>
      <c r="T408" s="11"/>
      <c r="U408" s="11"/>
      <c r="V408" s="18"/>
      <c r="W408" s="2">
        <v>-6587.83</v>
      </c>
    </row>
    <row r="409" spans="1:23" x14ac:dyDescent="0.25">
      <c r="A409"/>
      <c r="B409"/>
      <c r="C409"/>
      <c r="D409" s="20" t="s">
        <v>86</v>
      </c>
      <c r="E409" s="11"/>
      <c r="F409" s="11"/>
      <c r="G409" s="11"/>
      <c r="H409" s="11"/>
      <c r="I409" s="11"/>
      <c r="J409" s="11"/>
      <c r="K409" s="11">
        <v>-107.71</v>
      </c>
      <c r="L409" s="11"/>
      <c r="M409" s="11">
        <v>-107.71</v>
      </c>
      <c r="N409" s="11">
        <v>139.91999999999999</v>
      </c>
      <c r="O409" s="11"/>
      <c r="P409" s="11">
        <v>139.91999999999999</v>
      </c>
      <c r="Q409" s="11"/>
      <c r="R409" s="11"/>
      <c r="S409" s="11"/>
      <c r="T409" s="11"/>
      <c r="U409" s="11"/>
      <c r="V409" s="18"/>
      <c r="W409" s="2">
        <v>32.209999999999994</v>
      </c>
    </row>
    <row r="410" spans="1:23" x14ac:dyDescent="0.25">
      <c r="A410"/>
      <c r="B410"/>
      <c r="C410"/>
      <c r="D410" s="20" t="s">
        <v>20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>
        <v>1694.96</v>
      </c>
      <c r="V410" s="18">
        <v>1694.96</v>
      </c>
      <c r="W410" s="2">
        <v>1694.96</v>
      </c>
    </row>
    <row r="411" spans="1:23" x14ac:dyDescent="0.25">
      <c r="A411"/>
      <c r="B411"/>
      <c r="C411" s="6" t="s">
        <v>147</v>
      </c>
      <c r="D411" s="6"/>
      <c r="E411" s="7"/>
      <c r="F411" s="7"/>
      <c r="G411" s="7"/>
      <c r="H411" s="7"/>
      <c r="I411" s="7"/>
      <c r="J411" s="7"/>
      <c r="K411" s="7">
        <v>204324.82000000007</v>
      </c>
      <c r="L411" s="7">
        <v>5758.88</v>
      </c>
      <c r="M411" s="7">
        <v>210083.70000000007</v>
      </c>
      <c r="N411" s="7">
        <v>141300.56</v>
      </c>
      <c r="O411" s="7">
        <v>21789.449999999993</v>
      </c>
      <c r="P411" s="7">
        <v>163090.00999999998</v>
      </c>
      <c r="Q411" s="7">
        <v>315130.46000000002</v>
      </c>
      <c r="R411" s="7">
        <v>30777.300000000003</v>
      </c>
      <c r="S411" s="7">
        <v>345907.76</v>
      </c>
      <c r="T411" s="7">
        <v>117871.82</v>
      </c>
      <c r="U411" s="7">
        <v>14368.45</v>
      </c>
      <c r="V411" s="7">
        <v>132240.27000000002</v>
      </c>
      <c r="W411" s="8">
        <v>851321.74</v>
      </c>
    </row>
    <row r="412" spans="1:23" x14ac:dyDescent="0.25">
      <c r="A412"/>
      <c r="B412" s="12" t="s">
        <v>168</v>
      </c>
      <c r="C412" s="12"/>
      <c r="D412" s="12"/>
      <c r="E412" s="4">
        <v>71230.610000000015</v>
      </c>
      <c r="F412" s="4">
        <v>350396.33999999991</v>
      </c>
      <c r="G412" s="4">
        <v>421626.94999999984</v>
      </c>
      <c r="H412" s="4">
        <v>132366.1</v>
      </c>
      <c r="I412" s="4">
        <v>416116.49000000005</v>
      </c>
      <c r="J412" s="4">
        <v>548482.58999999985</v>
      </c>
      <c r="K412" s="4">
        <v>396652.87</v>
      </c>
      <c r="L412" s="4">
        <v>243374.05999999997</v>
      </c>
      <c r="M412" s="4">
        <v>640026.93000000017</v>
      </c>
      <c r="N412" s="4">
        <v>398771.64</v>
      </c>
      <c r="O412" s="4">
        <v>309597.05999999988</v>
      </c>
      <c r="P412" s="4">
        <v>708368.70000000007</v>
      </c>
      <c r="Q412" s="4">
        <v>885010.72</v>
      </c>
      <c r="R412" s="4">
        <v>260502.74000000002</v>
      </c>
      <c r="S412" s="4">
        <v>1145513.4600000007</v>
      </c>
      <c r="T412" s="4">
        <v>1317321.0299999998</v>
      </c>
      <c r="U412" s="4">
        <v>279568.24</v>
      </c>
      <c r="V412" s="4">
        <v>1596889.2699999998</v>
      </c>
      <c r="W412" s="5">
        <v>5060907.8999999976</v>
      </c>
    </row>
    <row r="413" spans="1:23" x14ac:dyDescent="0.25">
      <c r="A413"/>
      <c r="B413" s="20" t="s">
        <v>169</v>
      </c>
      <c r="C413" s="20" t="s">
        <v>116</v>
      </c>
      <c r="D413" s="20" t="s">
        <v>120</v>
      </c>
      <c r="E413" s="11">
        <v>33516.370000000003</v>
      </c>
      <c r="F413" s="11"/>
      <c r="G413" s="11">
        <v>33516.370000000003</v>
      </c>
      <c r="H413" s="11">
        <v>-22.1</v>
      </c>
      <c r="I413" s="11"/>
      <c r="J413" s="11">
        <v>-22.1</v>
      </c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8"/>
      <c r="W413" s="2">
        <v>33494.270000000004</v>
      </c>
    </row>
    <row r="414" spans="1:23" x14ac:dyDescent="0.25">
      <c r="A414"/>
      <c r="B414"/>
      <c r="C414"/>
      <c r="D414" s="20" t="s">
        <v>85</v>
      </c>
      <c r="E414" s="11"/>
      <c r="F414" s="11"/>
      <c r="G414" s="11"/>
      <c r="H414" s="11">
        <v>-135.08000000000001</v>
      </c>
      <c r="I414" s="11"/>
      <c r="J414" s="11">
        <v>-135.08000000000001</v>
      </c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8"/>
      <c r="W414" s="2">
        <v>-135.08000000000001</v>
      </c>
    </row>
    <row r="415" spans="1:23" x14ac:dyDescent="0.25">
      <c r="A415"/>
      <c r="B415"/>
      <c r="C415"/>
      <c r="D415" s="20" t="s">
        <v>15</v>
      </c>
      <c r="E415" s="11">
        <v>1085.27</v>
      </c>
      <c r="F415" s="11"/>
      <c r="G415" s="11">
        <v>1085.27</v>
      </c>
      <c r="H415" s="11">
        <v>239.64</v>
      </c>
      <c r="I415" s="11"/>
      <c r="J415" s="11">
        <v>239.64</v>
      </c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8"/>
      <c r="W415" s="2">
        <v>1324.9099999999999</v>
      </c>
    </row>
    <row r="416" spans="1:23" x14ac:dyDescent="0.25">
      <c r="A416"/>
      <c r="B416"/>
      <c r="C416"/>
      <c r="D416" s="20" t="s">
        <v>89</v>
      </c>
      <c r="E416" s="11">
        <v>9618.41</v>
      </c>
      <c r="F416" s="11"/>
      <c r="G416" s="11">
        <v>9618.41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8"/>
      <c r="W416" s="2">
        <v>9618.41</v>
      </c>
    </row>
    <row r="417" spans="1:23" x14ac:dyDescent="0.25">
      <c r="A417"/>
      <c r="B417"/>
      <c r="C417"/>
      <c r="D417" s="20" t="s">
        <v>38</v>
      </c>
      <c r="E417" s="11">
        <v>103982.13999999998</v>
      </c>
      <c r="F417" s="11"/>
      <c r="G417" s="11">
        <v>103982.13999999998</v>
      </c>
      <c r="H417" s="11">
        <v>54.03</v>
      </c>
      <c r="I417" s="11"/>
      <c r="J417" s="11">
        <v>54.03</v>
      </c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8"/>
      <c r="W417" s="2">
        <v>104036.16999999998</v>
      </c>
    </row>
    <row r="418" spans="1:23" x14ac:dyDescent="0.25">
      <c r="A418"/>
      <c r="B418"/>
      <c r="C418"/>
      <c r="D418" s="20" t="s">
        <v>42</v>
      </c>
      <c r="E418" s="11">
        <v>0</v>
      </c>
      <c r="F418" s="11"/>
      <c r="G418" s="11">
        <v>0</v>
      </c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8"/>
      <c r="W418" s="2">
        <v>0</v>
      </c>
    </row>
    <row r="419" spans="1:23" x14ac:dyDescent="0.25">
      <c r="A419"/>
      <c r="B419"/>
      <c r="C419"/>
      <c r="D419" s="20" t="s">
        <v>81</v>
      </c>
      <c r="E419" s="11">
        <v>5996.5599999999995</v>
      </c>
      <c r="F419" s="11"/>
      <c r="G419" s="11">
        <v>5996.5599999999995</v>
      </c>
      <c r="H419" s="11">
        <v>-6.5200000000000005</v>
      </c>
      <c r="I419" s="11"/>
      <c r="J419" s="11">
        <v>-6.5200000000000005</v>
      </c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8"/>
      <c r="W419" s="2">
        <v>5990.0399999999991</v>
      </c>
    </row>
    <row r="420" spans="1:23" x14ac:dyDescent="0.25">
      <c r="A420"/>
      <c r="B420"/>
      <c r="C420"/>
      <c r="D420" s="20" t="s">
        <v>43</v>
      </c>
      <c r="E420" s="11">
        <v>5446.75</v>
      </c>
      <c r="F420" s="11"/>
      <c r="G420" s="11">
        <v>5446.75</v>
      </c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8"/>
      <c r="W420" s="2">
        <v>5446.75</v>
      </c>
    </row>
    <row r="421" spans="1:23" x14ac:dyDescent="0.25">
      <c r="A421"/>
      <c r="B421"/>
      <c r="C421"/>
      <c r="D421" s="20" t="s">
        <v>86</v>
      </c>
      <c r="E421" s="11">
        <v>196.9</v>
      </c>
      <c r="F421" s="11"/>
      <c r="G421" s="11">
        <v>196.9</v>
      </c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8"/>
      <c r="W421" s="2">
        <v>196.9</v>
      </c>
    </row>
    <row r="422" spans="1:23" x14ac:dyDescent="0.25">
      <c r="A422"/>
      <c r="B422"/>
      <c r="C422" s="6" t="s">
        <v>156</v>
      </c>
      <c r="D422" s="6"/>
      <c r="E422" s="7">
        <v>159842.4</v>
      </c>
      <c r="F422" s="7"/>
      <c r="G422" s="7">
        <v>159842.4</v>
      </c>
      <c r="H422" s="7">
        <v>129.96999999999997</v>
      </c>
      <c r="I422" s="7"/>
      <c r="J422" s="7">
        <v>129.96999999999997</v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8">
        <v>159972.37</v>
      </c>
    </row>
    <row r="423" spans="1:23" x14ac:dyDescent="0.25">
      <c r="A423"/>
      <c r="B423"/>
      <c r="C423" s="20" t="s">
        <v>60</v>
      </c>
      <c r="D423" s="20" t="s">
        <v>5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>
        <v>22787.200000000001</v>
      </c>
      <c r="R423" s="11"/>
      <c r="S423" s="11">
        <v>22787.200000000001</v>
      </c>
      <c r="T423" s="11"/>
      <c r="U423" s="11"/>
      <c r="V423" s="18"/>
      <c r="W423" s="2">
        <v>22787.200000000001</v>
      </c>
    </row>
    <row r="424" spans="1:23" x14ac:dyDescent="0.25">
      <c r="A424"/>
      <c r="B424"/>
      <c r="C424"/>
      <c r="D424" s="20" t="s">
        <v>15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>
        <v>4468.9500000000007</v>
      </c>
      <c r="R424" s="11"/>
      <c r="S424" s="11">
        <v>4468.9500000000007</v>
      </c>
      <c r="T424" s="11"/>
      <c r="U424" s="11"/>
      <c r="V424" s="18"/>
      <c r="W424" s="2">
        <v>4468.9500000000007</v>
      </c>
    </row>
    <row r="425" spans="1:23" x14ac:dyDescent="0.25">
      <c r="A425"/>
      <c r="B425"/>
      <c r="C425"/>
      <c r="D425" s="20" t="s">
        <v>89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>
        <v>79.41</v>
      </c>
      <c r="R425" s="11"/>
      <c r="S425" s="11">
        <v>79.41</v>
      </c>
      <c r="T425" s="11"/>
      <c r="U425" s="11"/>
      <c r="V425" s="18"/>
      <c r="W425" s="2">
        <v>79.41</v>
      </c>
    </row>
    <row r="426" spans="1:23" x14ac:dyDescent="0.25">
      <c r="A426"/>
      <c r="B426"/>
      <c r="C426"/>
      <c r="D426" s="20" t="s">
        <v>38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>
        <v>64562.22</v>
      </c>
      <c r="R426" s="11"/>
      <c r="S426" s="11">
        <v>64562.22</v>
      </c>
      <c r="T426" s="11"/>
      <c r="U426" s="11"/>
      <c r="V426" s="18"/>
      <c r="W426" s="2">
        <v>64562.22</v>
      </c>
    </row>
    <row r="427" spans="1:23" x14ac:dyDescent="0.25">
      <c r="A427"/>
      <c r="B427"/>
      <c r="C427"/>
      <c r="D427" s="20" t="s">
        <v>35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v>14944.05</v>
      </c>
      <c r="R427" s="11"/>
      <c r="S427" s="11">
        <v>14944.05</v>
      </c>
      <c r="T427" s="11"/>
      <c r="U427" s="11"/>
      <c r="V427" s="18"/>
      <c r="W427" s="2">
        <v>14944.05</v>
      </c>
    </row>
    <row r="428" spans="1:23" x14ac:dyDescent="0.25">
      <c r="A428"/>
      <c r="B428"/>
      <c r="C428"/>
      <c r="D428" s="20" t="s">
        <v>47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v>34656.65</v>
      </c>
      <c r="R428" s="11"/>
      <c r="S428" s="11">
        <v>34656.65</v>
      </c>
      <c r="T428" s="11"/>
      <c r="U428" s="11"/>
      <c r="V428" s="18"/>
      <c r="W428" s="2">
        <v>34656.65</v>
      </c>
    </row>
    <row r="429" spans="1:23" x14ac:dyDescent="0.25">
      <c r="A429"/>
      <c r="B429"/>
      <c r="C429"/>
      <c r="D429" s="20" t="s">
        <v>41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v>1726.86</v>
      </c>
      <c r="R429" s="11"/>
      <c r="S429" s="11">
        <v>1726.86</v>
      </c>
      <c r="T429" s="11"/>
      <c r="U429" s="11"/>
      <c r="V429" s="18"/>
      <c r="W429" s="2">
        <v>1726.86</v>
      </c>
    </row>
    <row r="430" spans="1:23" x14ac:dyDescent="0.25">
      <c r="A430"/>
      <c r="B430"/>
      <c r="C430"/>
      <c r="D430" s="20" t="s">
        <v>42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v>12058.95</v>
      </c>
      <c r="R430" s="11"/>
      <c r="S430" s="11">
        <v>12058.95</v>
      </c>
      <c r="T430" s="11"/>
      <c r="U430" s="11"/>
      <c r="V430" s="18"/>
      <c r="W430" s="2">
        <v>12058.95</v>
      </c>
    </row>
    <row r="431" spans="1:23" x14ac:dyDescent="0.25">
      <c r="A431"/>
      <c r="B431"/>
      <c r="C431"/>
      <c r="D431" s="20" t="s">
        <v>22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>
        <v>17244.669999999995</v>
      </c>
      <c r="S431" s="11">
        <v>17244.669999999995</v>
      </c>
      <c r="T431" s="11"/>
      <c r="U431" s="11"/>
      <c r="V431" s="18"/>
      <c r="W431" s="2">
        <v>17244.669999999995</v>
      </c>
    </row>
    <row r="432" spans="1:23" x14ac:dyDescent="0.25">
      <c r="A432"/>
      <c r="B432"/>
      <c r="C432"/>
      <c r="D432" s="20" t="s">
        <v>81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v>5679.66</v>
      </c>
      <c r="R432" s="11"/>
      <c r="S432" s="11">
        <v>5679.66</v>
      </c>
      <c r="T432" s="11"/>
      <c r="U432" s="11"/>
      <c r="V432" s="18"/>
      <c r="W432" s="2">
        <v>5679.66</v>
      </c>
    </row>
    <row r="433" spans="1:23" x14ac:dyDescent="0.25">
      <c r="A433"/>
      <c r="B433"/>
      <c r="C433"/>
      <c r="D433" s="20" t="s">
        <v>37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v>575.61</v>
      </c>
      <c r="R433" s="11"/>
      <c r="S433" s="11">
        <v>575.61</v>
      </c>
      <c r="T433" s="11"/>
      <c r="U433" s="11"/>
      <c r="V433" s="18"/>
      <c r="W433" s="2">
        <v>575.61</v>
      </c>
    </row>
    <row r="434" spans="1:23" x14ac:dyDescent="0.25">
      <c r="A434"/>
      <c r="B434"/>
      <c r="C434"/>
      <c r="D434" s="20" t="s">
        <v>43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v>10678.65</v>
      </c>
      <c r="R434" s="11"/>
      <c r="S434" s="11">
        <v>10678.65</v>
      </c>
      <c r="T434" s="11"/>
      <c r="U434" s="11"/>
      <c r="V434" s="18"/>
      <c r="W434" s="2">
        <v>10678.65</v>
      </c>
    </row>
    <row r="435" spans="1:23" x14ac:dyDescent="0.25">
      <c r="A435"/>
      <c r="B435"/>
      <c r="C435"/>
      <c r="D435" s="20" t="s">
        <v>103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v>557.20000000000005</v>
      </c>
      <c r="R435" s="11"/>
      <c r="S435" s="11">
        <v>557.20000000000005</v>
      </c>
      <c r="T435" s="11"/>
      <c r="U435" s="11"/>
      <c r="V435" s="18"/>
      <c r="W435" s="2">
        <v>557.20000000000005</v>
      </c>
    </row>
    <row r="436" spans="1:23" x14ac:dyDescent="0.25">
      <c r="A436"/>
      <c r="B436"/>
      <c r="C436"/>
      <c r="D436" s="20" t="s">
        <v>20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>
        <v>575.61</v>
      </c>
      <c r="S436" s="11">
        <v>575.61</v>
      </c>
      <c r="T436" s="11"/>
      <c r="U436" s="11"/>
      <c r="V436" s="18"/>
      <c r="W436" s="2">
        <v>575.61</v>
      </c>
    </row>
    <row r="437" spans="1:23" x14ac:dyDescent="0.25">
      <c r="A437"/>
      <c r="B437"/>
      <c r="C437" s="6" t="s">
        <v>157</v>
      </c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>
        <v>172775.41</v>
      </c>
      <c r="R437" s="7">
        <v>17820.279999999995</v>
      </c>
      <c r="S437" s="7">
        <v>190595.68999999997</v>
      </c>
      <c r="T437" s="7"/>
      <c r="U437" s="7"/>
      <c r="V437" s="7"/>
      <c r="W437" s="8">
        <v>190595.68999999997</v>
      </c>
    </row>
    <row r="438" spans="1:23" x14ac:dyDescent="0.25">
      <c r="A438"/>
      <c r="B438"/>
      <c r="C438" s="20" t="s">
        <v>23</v>
      </c>
      <c r="D438" s="20" t="s">
        <v>5</v>
      </c>
      <c r="E438" s="11"/>
      <c r="F438" s="11"/>
      <c r="G438" s="11"/>
      <c r="H438" s="11"/>
      <c r="I438" s="11"/>
      <c r="J438" s="11"/>
      <c r="K438" s="11">
        <v>10314.67</v>
      </c>
      <c r="L438" s="11"/>
      <c r="M438" s="11">
        <v>10314.67</v>
      </c>
      <c r="N438" s="11">
        <v>32009.379999999997</v>
      </c>
      <c r="O438" s="11"/>
      <c r="P438" s="11">
        <v>32009.379999999997</v>
      </c>
      <c r="Q438" s="11">
        <v>31117.8</v>
      </c>
      <c r="R438" s="11"/>
      <c r="S438" s="11">
        <v>31117.8</v>
      </c>
      <c r="T438" s="11">
        <v>68976.58</v>
      </c>
      <c r="U438" s="11"/>
      <c r="V438" s="18">
        <v>68976.58</v>
      </c>
      <c r="W438" s="2">
        <v>142418.43</v>
      </c>
    </row>
    <row r="439" spans="1:23" x14ac:dyDescent="0.25">
      <c r="A439"/>
      <c r="B439"/>
      <c r="C439"/>
      <c r="D439" s="20" t="s">
        <v>14</v>
      </c>
      <c r="E439" s="11"/>
      <c r="F439" s="11"/>
      <c r="G439" s="11"/>
      <c r="H439" s="11"/>
      <c r="I439" s="11"/>
      <c r="J439" s="11"/>
      <c r="K439" s="11"/>
      <c r="L439" s="11">
        <v>74.72</v>
      </c>
      <c r="M439" s="11">
        <v>74.72</v>
      </c>
      <c r="N439" s="11"/>
      <c r="O439" s="11">
        <v>1846.67</v>
      </c>
      <c r="P439" s="11">
        <v>1846.67</v>
      </c>
      <c r="Q439" s="11"/>
      <c r="R439" s="11">
        <v>460.36</v>
      </c>
      <c r="S439" s="11">
        <v>460.36</v>
      </c>
      <c r="T439" s="11"/>
      <c r="U439" s="11">
        <v>-175.38</v>
      </c>
      <c r="V439" s="18">
        <v>-175.38</v>
      </c>
      <c r="W439" s="2">
        <v>2206.37</v>
      </c>
    </row>
    <row r="440" spans="1:23" x14ac:dyDescent="0.25">
      <c r="A440"/>
      <c r="B440"/>
      <c r="C440"/>
      <c r="D440" s="20" t="s">
        <v>208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>
        <v>-298.73</v>
      </c>
      <c r="U440" s="11"/>
      <c r="V440" s="18">
        <v>-298.73</v>
      </c>
      <c r="W440" s="2">
        <v>-298.73</v>
      </c>
    </row>
    <row r="441" spans="1:23" x14ac:dyDescent="0.25">
      <c r="A441"/>
      <c r="B441"/>
      <c r="C441"/>
      <c r="D441" s="20" t="s">
        <v>15</v>
      </c>
      <c r="E441" s="11"/>
      <c r="F441" s="11"/>
      <c r="G441" s="11"/>
      <c r="H441" s="11"/>
      <c r="I441" s="11"/>
      <c r="J441" s="11"/>
      <c r="K441" s="11">
        <v>109.59</v>
      </c>
      <c r="L441" s="11"/>
      <c r="M441" s="11">
        <v>109.59</v>
      </c>
      <c r="N441" s="11">
        <v>595.81999999999994</v>
      </c>
      <c r="O441" s="11"/>
      <c r="P441" s="11">
        <v>595.81999999999994</v>
      </c>
      <c r="Q441" s="11">
        <v>596.99</v>
      </c>
      <c r="R441" s="11"/>
      <c r="S441" s="11">
        <v>596.99</v>
      </c>
      <c r="T441" s="11">
        <v>1809.39</v>
      </c>
      <c r="U441" s="11"/>
      <c r="V441" s="18">
        <v>1809.39</v>
      </c>
      <c r="W441" s="2">
        <v>3111.79</v>
      </c>
    </row>
    <row r="442" spans="1:23" x14ac:dyDescent="0.25">
      <c r="A442"/>
      <c r="B442"/>
      <c r="C442"/>
      <c r="D442" s="20" t="s">
        <v>89</v>
      </c>
      <c r="E442" s="11"/>
      <c r="F442" s="11"/>
      <c r="G442" s="11"/>
      <c r="H442" s="11"/>
      <c r="I442" s="11"/>
      <c r="J442" s="11"/>
      <c r="K442" s="11">
        <v>1767.29</v>
      </c>
      <c r="L442" s="11"/>
      <c r="M442" s="11">
        <v>1767.29</v>
      </c>
      <c r="N442" s="11">
        <v>-41.070000000000007</v>
      </c>
      <c r="O442" s="11"/>
      <c r="P442" s="11">
        <v>-41.070000000000007</v>
      </c>
      <c r="Q442" s="11">
        <v>159.62000000000003</v>
      </c>
      <c r="R442" s="11"/>
      <c r="S442" s="11">
        <v>159.62000000000003</v>
      </c>
      <c r="T442" s="11">
        <v>660.75</v>
      </c>
      <c r="U442" s="11"/>
      <c r="V442" s="18">
        <v>660.75</v>
      </c>
      <c r="W442" s="2">
        <v>2546.59</v>
      </c>
    </row>
    <row r="443" spans="1:23" x14ac:dyDescent="0.25">
      <c r="A443"/>
      <c r="B443"/>
      <c r="C443"/>
      <c r="D443" s="20" t="s">
        <v>77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>
        <v>51.760000000000005</v>
      </c>
      <c r="V443" s="18">
        <v>51.760000000000005</v>
      </c>
      <c r="W443" s="2">
        <v>51.760000000000005</v>
      </c>
    </row>
    <row r="444" spans="1:23" x14ac:dyDescent="0.25">
      <c r="A444"/>
      <c r="B444"/>
      <c r="C444"/>
      <c r="D444" s="20" t="s">
        <v>38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>
        <v>56042.509999999995</v>
      </c>
      <c r="O444" s="11"/>
      <c r="P444" s="11">
        <v>56042.509999999995</v>
      </c>
      <c r="Q444" s="11">
        <v>55394.840000000004</v>
      </c>
      <c r="R444" s="11"/>
      <c r="S444" s="11">
        <v>55394.840000000004</v>
      </c>
      <c r="T444" s="11">
        <v>27272.470000000005</v>
      </c>
      <c r="U444" s="11"/>
      <c r="V444" s="18">
        <v>27272.470000000005</v>
      </c>
      <c r="W444" s="2">
        <v>138709.82</v>
      </c>
    </row>
    <row r="445" spans="1:23" x14ac:dyDescent="0.25">
      <c r="A445"/>
      <c r="B445"/>
      <c r="C445"/>
      <c r="D445" s="20" t="s">
        <v>26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v>420.53999999999996</v>
      </c>
      <c r="R445" s="11"/>
      <c r="S445" s="11">
        <v>420.53999999999996</v>
      </c>
      <c r="T445" s="11">
        <v>153.19999999999999</v>
      </c>
      <c r="U445" s="11"/>
      <c r="V445" s="18">
        <v>153.19999999999999</v>
      </c>
      <c r="W445" s="2">
        <v>573.74</v>
      </c>
    </row>
    <row r="446" spans="1:23" x14ac:dyDescent="0.25">
      <c r="A446"/>
      <c r="B446"/>
      <c r="C446"/>
      <c r="D446" s="20" t="s">
        <v>35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>
        <v>587.24</v>
      </c>
      <c r="O446" s="11"/>
      <c r="P446" s="11">
        <v>587.24</v>
      </c>
      <c r="Q446" s="11">
        <v>42.639999999999993</v>
      </c>
      <c r="R446" s="11"/>
      <c r="S446" s="11">
        <v>42.639999999999993</v>
      </c>
      <c r="T446" s="11">
        <v>250.03</v>
      </c>
      <c r="U446" s="11"/>
      <c r="V446" s="18">
        <v>250.03</v>
      </c>
      <c r="W446" s="2">
        <v>879.91</v>
      </c>
    </row>
    <row r="447" spans="1:23" x14ac:dyDescent="0.25">
      <c r="A447"/>
      <c r="B447"/>
      <c r="C447"/>
      <c r="D447" s="20" t="s">
        <v>28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>
        <v>30.47</v>
      </c>
      <c r="S447" s="11">
        <v>30.47</v>
      </c>
      <c r="T447" s="11"/>
      <c r="U447" s="11">
        <v>6076.04</v>
      </c>
      <c r="V447" s="18">
        <v>6076.04</v>
      </c>
      <c r="W447" s="2">
        <v>6106.51</v>
      </c>
    </row>
    <row r="448" spans="1:23" x14ac:dyDescent="0.25">
      <c r="A448"/>
      <c r="B448"/>
      <c r="C448"/>
      <c r="D448" s="20" t="s">
        <v>27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>
        <v>13702.66</v>
      </c>
      <c r="P448" s="11">
        <v>13702.66</v>
      </c>
      <c r="Q448" s="11"/>
      <c r="R448" s="11">
        <v>7373.6699999999983</v>
      </c>
      <c r="S448" s="11">
        <v>7373.6699999999983</v>
      </c>
      <c r="T448" s="11"/>
      <c r="U448" s="11">
        <v>7562.0599999999995</v>
      </c>
      <c r="V448" s="18">
        <v>7562.0599999999995</v>
      </c>
      <c r="W448" s="2">
        <v>28638.39</v>
      </c>
    </row>
    <row r="449" spans="1:23" x14ac:dyDescent="0.25">
      <c r="A449"/>
      <c r="B449"/>
      <c r="C449"/>
      <c r="D449" s="20" t="s">
        <v>47</v>
      </c>
      <c r="E449" s="11"/>
      <c r="F449" s="11"/>
      <c r="G449" s="11"/>
      <c r="H449" s="11"/>
      <c r="I449" s="11"/>
      <c r="J449" s="11"/>
      <c r="K449" s="11">
        <v>26046.15</v>
      </c>
      <c r="L449" s="11"/>
      <c r="M449" s="11">
        <v>26046.15</v>
      </c>
      <c r="N449" s="11">
        <v>110100.22</v>
      </c>
      <c r="O449" s="11"/>
      <c r="P449" s="11">
        <v>110100.22</v>
      </c>
      <c r="Q449" s="11">
        <v>111743.15000000002</v>
      </c>
      <c r="R449" s="11"/>
      <c r="S449" s="11">
        <v>111743.15000000002</v>
      </c>
      <c r="T449" s="11">
        <v>356280.21000000008</v>
      </c>
      <c r="U449" s="11"/>
      <c r="V449" s="18">
        <v>356280.21000000008</v>
      </c>
      <c r="W449" s="2">
        <v>604169.7300000001</v>
      </c>
    </row>
    <row r="450" spans="1:23" x14ac:dyDescent="0.25">
      <c r="A450"/>
      <c r="B450"/>
      <c r="C450"/>
      <c r="D450" s="20" t="s">
        <v>41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>
        <v>17722.71</v>
      </c>
      <c r="U450" s="11"/>
      <c r="V450" s="18">
        <v>17722.71</v>
      </c>
      <c r="W450" s="2">
        <v>17722.71</v>
      </c>
    </row>
    <row r="451" spans="1:23" x14ac:dyDescent="0.25">
      <c r="A451"/>
      <c r="B451"/>
      <c r="C451"/>
      <c r="D451" s="20" t="s">
        <v>17</v>
      </c>
      <c r="E451" s="11"/>
      <c r="F451" s="11"/>
      <c r="G451" s="11"/>
      <c r="H451" s="11"/>
      <c r="I451" s="11"/>
      <c r="J451" s="11"/>
      <c r="K451" s="11"/>
      <c r="L451" s="11">
        <v>199.62</v>
      </c>
      <c r="M451" s="11">
        <v>199.62</v>
      </c>
      <c r="N451" s="11"/>
      <c r="O451" s="11"/>
      <c r="P451" s="11"/>
      <c r="Q451" s="11"/>
      <c r="R451" s="11"/>
      <c r="S451" s="11"/>
      <c r="T451" s="11"/>
      <c r="U451" s="11"/>
      <c r="V451" s="18"/>
      <c r="W451" s="2">
        <v>199.62</v>
      </c>
    </row>
    <row r="452" spans="1:23" x14ac:dyDescent="0.25">
      <c r="A452"/>
      <c r="B452"/>
      <c r="C452"/>
      <c r="D452" s="20" t="s">
        <v>42</v>
      </c>
      <c r="E452" s="11"/>
      <c r="F452" s="11"/>
      <c r="G452" s="11"/>
      <c r="H452" s="11"/>
      <c r="I452" s="11"/>
      <c r="J452" s="11"/>
      <c r="K452" s="11">
        <v>1556.9900000000002</v>
      </c>
      <c r="L452" s="11"/>
      <c r="M452" s="11">
        <v>1556.9900000000002</v>
      </c>
      <c r="N452" s="11"/>
      <c r="O452" s="11"/>
      <c r="P452" s="11"/>
      <c r="Q452" s="11">
        <v>564.75</v>
      </c>
      <c r="R452" s="11"/>
      <c r="S452" s="11">
        <v>564.75</v>
      </c>
      <c r="T452" s="11">
        <v>6374.65</v>
      </c>
      <c r="U452" s="11"/>
      <c r="V452" s="18">
        <v>6374.65</v>
      </c>
      <c r="W452" s="2">
        <v>8496.39</v>
      </c>
    </row>
    <row r="453" spans="1:23" x14ac:dyDescent="0.25">
      <c r="A453"/>
      <c r="B453"/>
      <c r="C453"/>
      <c r="D453" s="20" t="s">
        <v>22</v>
      </c>
      <c r="E453" s="11"/>
      <c r="F453" s="11"/>
      <c r="G453" s="11"/>
      <c r="H453" s="11"/>
      <c r="I453" s="11"/>
      <c r="J453" s="11"/>
      <c r="K453" s="11"/>
      <c r="L453" s="11">
        <v>61.910000000000004</v>
      </c>
      <c r="M453" s="11">
        <v>61.910000000000004</v>
      </c>
      <c r="N453" s="11"/>
      <c r="O453" s="11"/>
      <c r="P453" s="11"/>
      <c r="Q453" s="11"/>
      <c r="R453" s="11">
        <v>1316.1200000000001</v>
      </c>
      <c r="S453" s="11">
        <v>1316.1200000000001</v>
      </c>
      <c r="T453" s="11"/>
      <c r="U453" s="11"/>
      <c r="V453" s="18"/>
      <c r="W453" s="2">
        <v>1378.0300000000002</v>
      </c>
    </row>
    <row r="454" spans="1:23" x14ac:dyDescent="0.25">
      <c r="A454"/>
      <c r="B454"/>
      <c r="C454"/>
      <c r="D454" s="20" t="s">
        <v>90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>
        <v>138.69</v>
      </c>
      <c r="U454" s="11"/>
      <c r="V454" s="18">
        <v>138.69</v>
      </c>
      <c r="W454" s="2">
        <v>138.69</v>
      </c>
    </row>
    <row r="455" spans="1:23" x14ac:dyDescent="0.25">
      <c r="A455"/>
      <c r="B455"/>
      <c r="C455"/>
      <c r="D455" s="20" t="s">
        <v>81</v>
      </c>
      <c r="E455" s="11"/>
      <c r="F455" s="11"/>
      <c r="G455" s="11"/>
      <c r="H455" s="11"/>
      <c r="I455" s="11"/>
      <c r="J455" s="11"/>
      <c r="K455" s="11">
        <v>1843.02</v>
      </c>
      <c r="L455" s="11"/>
      <c r="M455" s="11">
        <v>1843.02</v>
      </c>
      <c r="N455" s="11">
        <v>9215.25</v>
      </c>
      <c r="O455" s="11"/>
      <c r="P455" s="11">
        <v>9215.25</v>
      </c>
      <c r="Q455" s="11">
        <v>6628.8700000000008</v>
      </c>
      <c r="R455" s="11"/>
      <c r="S455" s="11">
        <v>6628.8700000000008</v>
      </c>
      <c r="T455" s="11">
        <v>20785.3</v>
      </c>
      <c r="U455" s="11"/>
      <c r="V455" s="18">
        <v>20785.3</v>
      </c>
      <c r="W455" s="2">
        <v>38472.44</v>
      </c>
    </row>
    <row r="456" spans="1:23" x14ac:dyDescent="0.25">
      <c r="A456"/>
      <c r="B456"/>
      <c r="C456"/>
      <c r="D456" s="20" t="s">
        <v>37</v>
      </c>
      <c r="E456" s="11"/>
      <c r="F456" s="11"/>
      <c r="G456" s="11"/>
      <c r="H456" s="11"/>
      <c r="I456" s="11"/>
      <c r="J456" s="11"/>
      <c r="K456" s="11">
        <v>1744.2399999999998</v>
      </c>
      <c r="L456" s="11"/>
      <c r="M456" s="11">
        <v>1744.2399999999998</v>
      </c>
      <c r="N456" s="11"/>
      <c r="O456" s="11"/>
      <c r="P456" s="11"/>
      <c r="Q456" s="11"/>
      <c r="R456" s="11"/>
      <c r="S456" s="11"/>
      <c r="T456" s="11">
        <v>4452.21</v>
      </c>
      <c r="U456" s="11"/>
      <c r="V456" s="18">
        <v>4452.21</v>
      </c>
      <c r="W456" s="2">
        <v>6196.45</v>
      </c>
    </row>
    <row r="457" spans="1:23" x14ac:dyDescent="0.25">
      <c r="A457"/>
      <c r="B457"/>
      <c r="C457"/>
      <c r="D457" s="20" t="s">
        <v>43</v>
      </c>
      <c r="E457" s="11"/>
      <c r="F457" s="11"/>
      <c r="G457" s="11"/>
      <c r="H457" s="11"/>
      <c r="I457" s="11"/>
      <c r="J457" s="11"/>
      <c r="K457" s="11">
        <v>12448.619999999999</v>
      </c>
      <c r="L457" s="11"/>
      <c r="M457" s="11">
        <v>12448.619999999999</v>
      </c>
      <c r="N457" s="11">
        <v>4747.6599999999989</v>
      </c>
      <c r="O457" s="11"/>
      <c r="P457" s="11">
        <v>4747.6599999999989</v>
      </c>
      <c r="Q457" s="11">
        <v>3882.9900000000002</v>
      </c>
      <c r="R457" s="11"/>
      <c r="S457" s="11">
        <v>3882.9900000000002</v>
      </c>
      <c r="T457" s="11">
        <v>5824.2499999999991</v>
      </c>
      <c r="U457" s="11"/>
      <c r="V457" s="18">
        <v>5824.2499999999991</v>
      </c>
      <c r="W457" s="2">
        <v>26903.52</v>
      </c>
    </row>
    <row r="458" spans="1:23" x14ac:dyDescent="0.25">
      <c r="A458"/>
      <c r="B458"/>
      <c r="C458"/>
      <c r="D458" s="20" t="s">
        <v>13</v>
      </c>
      <c r="E458" s="11"/>
      <c r="F458" s="11"/>
      <c r="G458" s="11"/>
      <c r="H458" s="11"/>
      <c r="I458" s="11"/>
      <c r="J458" s="11"/>
      <c r="K458" s="11"/>
      <c r="L458" s="11">
        <v>-74.72</v>
      </c>
      <c r="M458" s="11">
        <v>-74.72</v>
      </c>
      <c r="N458" s="11"/>
      <c r="O458" s="11">
        <v>-1721.33</v>
      </c>
      <c r="P458" s="11">
        <v>-1721.33</v>
      </c>
      <c r="Q458" s="11"/>
      <c r="R458" s="11">
        <v>-382.41</v>
      </c>
      <c r="S458" s="11">
        <v>-382.41</v>
      </c>
      <c r="T458" s="11"/>
      <c r="U458" s="11"/>
      <c r="V458" s="18"/>
      <c r="W458" s="2">
        <v>-2178.46</v>
      </c>
    </row>
    <row r="459" spans="1:23" x14ac:dyDescent="0.25">
      <c r="A459"/>
      <c r="B459"/>
      <c r="C459"/>
      <c r="D459" s="20" t="s">
        <v>20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>
        <v>4452.21</v>
      </c>
      <c r="V459" s="18">
        <v>4452.21</v>
      </c>
      <c r="W459" s="2">
        <v>4452.21</v>
      </c>
    </row>
    <row r="460" spans="1:23" x14ac:dyDescent="0.25">
      <c r="A460"/>
      <c r="B460"/>
      <c r="C460"/>
      <c r="D460" s="20" t="s">
        <v>30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>
        <v>228.59</v>
      </c>
      <c r="P460" s="11">
        <v>228.59</v>
      </c>
      <c r="Q460" s="11"/>
      <c r="R460" s="11"/>
      <c r="S460" s="11"/>
      <c r="T460" s="11"/>
      <c r="U460" s="11"/>
      <c r="V460" s="18"/>
      <c r="W460" s="2">
        <v>228.59</v>
      </c>
    </row>
    <row r="461" spans="1:23" x14ac:dyDescent="0.25">
      <c r="A461"/>
      <c r="B461"/>
      <c r="C461" s="6" t="s">
        <v>146</v>
      </c>
      <c r="D461" s="6"/>
      <c r="E461" s="7"/>
      <c r="F461" s="7"/>
      <c r="G461" s="7"/>
      <c r="H461" s="7"/>
      <c r="I461" s="7"/>
      <c r="J461" s="7"/>
      <c r="K461" s="7">
        <v>55830.569999999992</v>
      </c>
      <c r="L461" s="7">
        <v>261.53000000000009</v>
      </c>
      <c r="M461" s="7">
        <v>56092.099999999991</v>
      </c>
      <c r="N461" s="7">
        <v>213257.00999999998</v>
      </c>
      <c r="O461" s="7">
        <v>14056.59</v>
      </c>
      <c r="P461" s="7">
        <v>227313.6</v>
      </c>
      <c r="Q461" s="7">
        <v>210552.19</v>
      </c>
      <c r="R461" s="7">
        <v>8798.2099999999991</v>
      </c>
      <c r="S461" s="7">
        <v>219350.39999999999</v>
      </c>
      <c r="T461" s="7">
        <v>510401.71000000014</v>
      </c>
      <c r="U461" s="7">
        <v>17966.689999999999</v>
      </c>
      <c r="V461" s="7">
        <v>528368.40000000014</v>
      </c>
      <c r="W461" s="8">
        <v>1031124.4999999999</v>
      </c>
    </row>
    <row r="462" spans="1:23" x14ac:dyDescent="0.25">
      <c r="A462"/>
      <c r="B462"/>
      <c r="C462" s="20" t="s">
        <v>119</v>
      </c>
      <c r="D462" s="20" t="s">
        <v>120</v>
      </c>
      <c r="E462" s="11"/>
      <c r="F462" s="11"/>
      <c r="G462" s="11"/>
      <c r="H462" s="11">
        <v>4417.2300000000005</v>
      </c>
      <c r="I462" s="11"/>
      <c r="J462" s="11">
        <v>4417.2300000000005</v>
      </c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8"/>
      <c r="W462" s="2">
        <v>4417.2300000000005</v>
      </c>
    </row>
    <row r="463" spans="1:23" x14ac:dyDescent="0.25">
      <c r="A463"/>
      <c r="B463"/>
      <c r="C463"/>
      <c r="D463" s="20" t="s">
        <v>15</v>
      </c>
      <c r="E463" s="11"/>
      <c r="F463" s="11"/>
      <c r="G463" s="11"/>
      <c r="H463" s="11">
        <v>115.14</v>
      </c>
      <c r="I463" s="11"/>
      <c r="J463" s="11">
        <v>115.14</v>
      </c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8"/>
      <c r="W463" s="2">
        <v>115.14</v>
      </c>
    </row>
    <row r="464" spans="1:23" x14ac:dyDescent="0.25">
      <c r="A464"/>
      <c r="B464"/>
      <c r="C464"/>
      <c r="D464" s="20" t="s">
        <v>42</v>
      </c>
      <c r="E464" s="11"/>
      <c r="F464" s="11"/>
      <c r="G464" s="11"/>
      <c r="H464" s="11">
        <v>29561.599999999999</v>
      </c>
      <c r="I464" s="11"/>
      <c r="J464" s="11">
        <v>29561.599999999999</v>
      </c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8"/>
      <c r="W464" s="2">
        <v>29561.599999999999</v>
      </c>
    </row>
    <row r="465" spans="1:23" x14ac:dyDescent="0.25">
      <c r="A465"/>
      <c r="B465"/>
      <c r="C465"/>
      <c r="D465" s="20" t="s">
        <v>81</v>
      </c>
      <c r="E465" s="11"/>
      <c r="F465" s="11"/>
      <c r="G465" s="11"/>
      <c r="H465" s="11">
        <v>839.18</v>
      </c>
      <c r="I465" s="11"/>
      <c r="J465" s="11">
        <v>839.18</v>
      </c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8"/>
      <c r="W465" s="2">
        <v>839.18</v>
      </c>
    </row>
    <row r="466" spans="1:23" x14ac:dyDescent="0.25">
      <c r="A466"/>
      <c r="B466"/>
      <c r="C466" s="6" t="s">
        <v>159</v>
      </c>
      <c r="D466" s="6"/>
      <c r="E466" s="7"/>
      <c r="F466" s="7"/>
      <c r="G466" s="7"/>
      <c r="H466" s="7">
        <v>34933.15</v>
      </c>
      <c r="I466" s="7"/>
      <c r="J466" s="7">
        <v>34933.15</v>
      </c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8">
        <v>34933.15</v>
      </c>
    </row>
    <row r="467" spans="1:23" x14ac:dyDescent="0.25">
      <c r="A467"/>
      <c r="B467"/>
      <c r="C467" s="20" t="s">
        <v>52</v>
      </c>
      <c r="D467" s="20" t="s">
        <v>5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>
        <v>9927.09</v>
      </c>
      <c r="O467" s="11"/>
      <c r="P467" s="11">
        <v>9927.09</v>
      </c>
      <c r="Q467" s="11">
        <v>260.48</v>
      </c>
      <c r="R467" s="11"/>
      <c r="S467" s="11">
        <v>260.48</v>
      </c>
      <c r="T467" s="11"/>
      <c r="U467" s="11"/>
      <c r="V467" s="18"/>
      <c r="W467" s="2">
        <v>10187.57</v>
      </c>
    </row>
    <row r="468" spans="1:23" x14ac:dyDescent="0.25">
      <c r="A468"/>
      <c r="B468"/>
      <c r="C468"/>
      <c r="D468" s="20" t="s">
        <v>14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>
        <v>16.59</v>
      </c>
      <c r="P468" s="11">
        <v>16.59</v>
      </c>
      <c r="Q468" s="11"/>
      <c r="R468" s="11"/>
      <c r="S468" s="11"/>
      <c r="T468" s="11"/>
      <c r="U468" s="11"/>
      <c r="V468" s="18"/>
      <c r="W468" s="2">
        <v>16.59</v>
      </c>
    </row>
    <row r="469" spans="1:23" x14ac:dyDescent="0.25">
      <c r="A469"/>
      <c r="B469"/>
      <c r="C469"/>
      <c r="D469" s="20" t="s">
        <v>15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>
        <v>180.96</v>
      </c>
      <c r="O469" s="11"/>
      <c r="P469" s="11">
        <v>180.96</v>
      </c>
      <c r="Q469" s="11">
        <v>5.43</v>
      </c>
      <c r="R469" s="11"/>
      <c r="S469" s="11">
        <v>5.43</v>
      </c>
      <c r="T469" s="11"/>
      <c r="U469" s="11"/>
      <c r="V469" s="18"/>
      <c r="W469" s="2">
        <v>186.39000000000001</v>
      </c>
    </row>
    <row r="470" spans="1:23" x14ac:dyDescent="0.25">
      <c r="A470"/>
      <c r="B470"/>
      <c r="C470"/>
      <c r="D470" s="20" t="s">
        <v>89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>
        <v>-540.78000000000009</v>
      </c>
      <c r="O470" s="11"/>
      <c r="P470" s="11">
        <v>-540.78000000000009</v>
      </c>
      <c r="Q470" s="11"/>
      <c r="R470" s="11"/>
      <c r="S470" s="11"/>
      <c r="T470" s="11"/>
      <c r="U470" s="11"/>
      <c r="V470" s="18"/>
      <c r="W470" s="2">
        <v>-540.78000000000009</v>
      </c>
    </row>
    <row r="471" spans="1:23" x14ac:dyDescent="0.25">
      <c r="A471"/>
      <c r="B471"/>
      <c r="C471"/>
      <c r="D471" s="20" t="s">
        <v>38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>
        <v>9923.31</v>
      </c>
      <c r="O471" s="11"/>
      <c r="P471" s="11">
        <v>9923.31</v>
      </c>
      <c r="Q471" s="11">
        <v>1280.5600000000002</v>
      </c>
      <c r="R471" s="11"/>
      <c r="S471" s="11">
        <v>1280.5600000000002</v>
      </c>
      <c r="T471" s="11"/>
      <c r="U471" s="11"/>
      <c r="V471" s="18"/>
      <c r="W471" s="2">
        <v>11203.869999999999</v>
      </c>
    </row>
    <row r="472" spans="1:23" x14ac:dyDescent="0.25">
      <c r="A472"/>
      <c r="B472"/>
      <c r="C472"/>
      <c r="D472" s="20" t="s">
        <v>27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>
        <v>68.609999999999985</v>
      </c>
      <c r="P472" s="11">
        <v>68.609999999999985</v>
      </c>
      <c r="Q472" s="11"/>
      <c r="R472" s="11"/>
      <c r="S472" s="11"/>
      <c r="T472" s="11"/>
      <c r="U472" s="11"/>
      <c r="V472" s="18"/>
      <c r="W472" s="2">
        <v>68.609999999999985</v>
      </c>
    </row>
    <row r="473" spans="1:23" x14ac:dyDescent="0.25">
      <c r="A473"/>
      <c r="B473"/>
      <c r="C473"/>
      <c r="D473" s="20" t="s">
        <v>47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>
        <v>6395.5</v>
      </c>
      <c r="O473" s="11"/>
      <c r="P473" s="11">
        <v>6395.5</v>
      </c>
      <c r="Q473" s="11"/>
      <c r="R473" s="11"/>
      <c r="S473" s="11"/>
      <c r="T473" s="11"/>
      <c r="U473" s="11"/>
      <c r="V473" s="18"/>
      <c r="W473" s="2">
        <v>6395.5</v>
      </c>
    </row>
    <row r="474" spans="1:23" x14ac:dyDescent="0.25">
      <c r="A474"/>
      <c r="B474"/>
      <c r="C474"/>
      <c r="D474" s="20" t="s">
        <v>42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>
        <v>34953.71</v>
      </c>
      <c r="O474" s="11"/>
      <c r="P474" s="11">
        <v>34953.71</v>
      </c>
      <c r="Q474" s="11"/>
      <c r="R474" s="11"/>
      <c r="S474" s="11"/>
      <c r="T474" s="11"/>
      <c r="U474" s="11"/>
      <c r="V474" s="18"/>
      <c r="W474" s="2">
        <v>34953.71</v>
      </c>
    </row>
    <row r="475" spans="1:23" x14ac:dyDescent="0.25">
      <c r="A475"/>
      <c r="B475"/>
      <c r="C475"/>
      <c r="D475" s="20" t="s">
        <v>81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>
        <v>1453.8899999999999</v>
      </c>
      <c r="O475" s="11"/>
      <c r="P475" s="11">
        <v>1453.8899999999999</v>
      </c>
      <c r="Q475" s="11">
        <v>36.32</v>
      </c>
      <c r="R475" s="11"/>
      <c r="S475" s="11">
        <v>36.32</v>
      </c>
      <c r="T475" s="11"/>
      <c r="U475" s="11"/>
      <c r="V475" s="18"/>
      <c r="W475" s="2">
        <v>1490.2099999999998</v>
      </c>
    </row>
    <row r="476" spans="1:23" x14ac:dyDescent="0.25">
      <c r="A476"/>
      <c r="B476"/>
      <c r="C476"/>
      <c r="D476" s="20" t="s">
        <v>43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>
        <v>176.28</v>
      </c>
      <c r="O476" s="11"/>
      <c r="P476" s="11">
        <v>176.28</v>
      </c>
      <c r="Q476" s="11"/>
      <c r="R476" s="11"/>
      <c r="S476" s="11"/>
      <c r="T476" s="11"/>
      <c r="U476" s="11"/>
      <c r="V476" s="18"/>
      <c r="W476" s="2">
        <v>176.28</v>
      </c>
    </row>
    <row r="477" spans="1:23" x14ac:dyDescent="0.25">
      <c r="A477"/>
      <c r="B477"/>
      <c r="C477"/>
      <c r="D477" s="20" t="s">
        <v>13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>
        <v>-16.59</v>
      </c>
      <c r="P477" s="11">
        <v>-16.59</v>
      </c>
      <c r="Q477" s="11"/>
      <c r="R477" s="11"/>
      <c r="S477" s="11"/>
      <c r="T477" s="11"/>
      <c r="U477" s="11"/>
      <c r="V477" s="18"/>
      <c r="W477" s="2">
        <v>-16.59</v>
      </c>
    </row>
    <row r="478" spans="1:23" x14ac:dyDescent="0.25">
      <c r="A478"/>
      <c r="B478"/>
      <c r="C478" s="6" t="s">
        <v>149</v>
      </c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>
        <v>62469.959999999992</v>
      </c>
      <c r="O478" s="7">
        <v>68.609999999999985</v>
      </c>
      <c r="P478" s="7">
        <v>62538.57</v>
      </c>
      <c r="Q478" s="7">
        <v>1582.7900000000002</v>
      </c>
      <c r="R478" s="7"/>
      <c r="S478" s="7">
        <v>1582.7900000000002</v>
      </c>
      <c r="T478" s="7"/>
      <c r="U478" s="7"/>
      <c r="V478" s="7"/>
      <c r="W478" s="8">
        <v>64121.36</v>
      </c>
    </row>
    <row r="479" spans="1:23" x14ac:dyDescent="0.25">
      <c r="A479"/>
      <c r="B479"/>
      <c r="C479" s="20" t="s">
        <v>24</v>
      </c>
      <c r="D479" s="20" t="s">
        <v>5</v>
      </c>
      <c r="E479" s="11"/>
      <c r="F479" s="11"/>
      <c r="G479" s="11"/>
      <c r="H479" s="11"/>
      <c r="I479" s="11"/>
      <c r="J479" s="11"/>
      <c r="K479" s="11">
        <v>17816.690000000002</v>
      </c>
      <c r="L479" s="11"/>
      <c r="M479" s="11">
        <v>17816.690000000002</v>
      </c>
      <c r="N479" s="11"/>
      <c r="O479" s="11"/>
      <c r="P479" s="11"/>
      <c r="Q479" s="11">
        <v>3777.77</v>
      </c>
      <c r="R479" s="11"/>
      <c r="S479" s="11">
        <v>3777.77</v>
      </c>
      <c r="T479" s="11"/>
      <c r="U479" s="11"/>
      <c r="V479" s="18"/>
      <c r="W479" s="2">
        <v>21594.460000000003</v>
      </c>
    </row>
    <row r="480" spans="1:23" x14ac:dyDescent="0.25">
      <c r="A480"/>
      <c r="B480"/>
      <c r="C480"/>
      <c r="D480" s="20" t="s">
        <v>120</v>
      </c>
      <c r="E480" s="11">
        <v>16827.079999999998</v>
      </c>
      <c r="F480" s="11"/>
      <c r="G480" s="11">
        <v>16827.079999999998</v>
      </c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8"/>
      <c r="W480" s="2">
        <v>16827.079999999998</v>
      </c>
    </row>
    <row r="481" spans="1:23" x14ac:dyDescent="0.25">
      <c r="A481"/>
      <c r="B481"/>
      <c r="C481"/>
      <c r="D481" s="20" t="s">
        <v>15</v>
      </c>
      <c r="E481" s="11">
        <v>458.97</v>
      </c>
      <c r="F481" s="11"/>
      <c r="G481" s="11">
        <v>458.97</v>
      </c>
      <c r="H481" s="11"/>
      <c r="I481" s="11"/>
      <c r="J481" s="11"/>
      <c r="K481" s="11">
        <v>1043.3700000000001</v>
      </c>
      <c r="L481" s="11"/>
      <c r="M481" s="11">
        <v>1043.3700000000001</v>
      </c>
      <c r="N481" s="11"/>
      <c r="O481" s="11"/>
      <c r="P481" s="11"/>
      <c r="Q481" s="11">
        <v>100.68</v>
      </c>
      <c r="R481" s="11"/>
      <c r="S481" s="11">
        <v>100.68</v>
      </c>
      <c r="T481" s="11"/>
      <c r="U481" s="11"/>
      <c r="V481" s="18"/>
      <c r="W481" s="2">
        <v>1603.0200000000002</v>
      </c>
    </row>
    <row r="482" spans="1:23" x14ac:dyDescent="0.25">
      <c r="A482"/>
      <c r="B482"/>
      <c r="C482"/>
      <c r="D482" s="20" t="s">
        <v>89</v>
      </c>
      <c r="E482" s="11">
        <v>2829.36</v>
      </c>
      <c r="F482" s="11"/>
      <c r="G482" s="11">
        <v>2829.36</v>
      </c>
      <c r="H482" s="11"/>
      <c r="I482" s="11"/>
      <c r="J482" s="11"/>
      <c r="K482" s="11">
        <v>559.59999999999991</v>
      </c>
      <c r="L482" s="11"/>
      <c r="M482" s="11">
        <v>559.59999999999991</v>
      </c>
      <c r="N482" s="11"/>
      <c r="O482" s="11"/>
      <c r="P482" s="11"/>
      <c r="Q482" s="11"/>
      <c r="R482" s="11"/>
      <c r="S482" s="11"/>
      <c r="T482" s="11"/>
      <c r="U482" s="11"/>
      <c r="V482" s="18"/>
      <c r="W482" s="2">
        <v>3388.96</v>
      </c>
    </row>
    <row r="483" spans="1:23" x14ac:dyDescent="0.25">
      <c r="A483"/>
      <c r="B483"/>
      <c r="C483"/>
      <c r="D483" s="20" t="s">
        <v>38</v>
      </c>
      <c r="E483" s="11"/>
      <c r="F483" s="11"/>
      <c r="G483" s="11"/>
      <c r="H483" s="11"/>
      <c r="I483" s="11"/>
      <c r="J483" s="11"/>
      <c r="K483" s="11">
        <v>6492.6500000000005</v>
      </c>
      <c r="L483" s="11"/>
      <c r="M483" s="11">
        <v>6492.6500000000005</v>
      </c>
      <c r="N483" s="11"/>
      <c r="O483" s="11"/>
      <c r="P483" s="11"/>
      <c r="Q483" s="11">
        <v>20151.63</v>
      </c>
      <c r="R483" s="11"/>
      <c r="S483" s="11">
        <v>20151.63</v>
      </c>
      <c r="T483" s="11"/>
      <c r="U483" s="11"/>
      <c r="V483" s="18"/>
      <c r="W483" s="2">
        <v>26644.280000000002</v>
      </c>
    </row>
    <row r="484" spans="1:23" x14ac:dyDescent="0.25">
      <c r="A484"/>
      <c r="B484"/>
      <c r="C484"/>
      <c r="D484" s="20" t="s">
        <v>26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v>3198.34</v>
      </c>
      <c r="R484" s="11"/>
      <c r="S484" s="11">
        <v>3198.34</v>
      </c>
      <c r="T484" s="11"/>
      <c r="U484" s="11"/>
      <c r="V484" s="18"/>
      <c r="W484" s="2">
        <v>3198.34</v>
      </c>
    </row>
    <row r="485" spans="1:23" x14ac:dyDescent="0.25">
      <c r="A485"/>
      <c r="B485"/>
      <c r="C485"/>
      <c r="D485" s="20" t="s">
        <v>35</v>
      </c>
      <c r="E485" s="11">
        <v>7472.01</v>
      </c>
      <c r="F485" s="11"/>
      <c r="G485" s="11">
        <v>7472.01</v>
      </c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8"/>
      <c r="W485" s="2">
        <v>7472.01</v>
      </c>
    </row>
    <row r="486" spans="1:23" x14ac:dyDescent="0.25">
      <c r="A486"/>
      <c r="B486"/>
      <c r="C486"/>
      <c r="D486" s="20" t="s">
        <v>28</v>
      </c>
      <c r="E486" s="11"/>
      <c r="F486" s="11">
        <v>3766.9300000000003</v>
      </c>
      <c r="G486" s="11">
        <v>3766.9300000000003</v>
      </c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8"/>
      <c r="W486" s="2">
        <v>3766.9300000000003</v>
      </c>
    </row>
    <row r="487" spans="1:23" x14ac:dyDescent="0.25">
      <c r="A487"/>
      <c r="B487"/>
      <c r="C487"/>
      <c r="D487" s="20" t="s">
        <v>27</v>
      </c>
      <c r="E487" s="11"/>
      <c r="F487" s="11">
        <v>471.13999999999993</v>
      </c>
      <c r="G487" s="11">
        <v>471.13999999999993</v>
      </c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>
        <v>10941.82</v>
      </c>
      <c r="S487" s="11">
        <v>10941.82</v>
      </c>
      <c r="T487" s="11"/>
      <c r="U487" s="11"/>
      <c r="V487" s="18"/>
      <c r="W487" s="2">
        <v>11412.96</v>
      </c>
    </row>
    <row r="488" spans="1:23" x14ac:dyDescent="0.25">
      <c r="A488"/>
      <c r="B488"/>
      <c r="C488"/>
      <c r="D488" s="20" t="s">
        <v>47</v>
      </c>
      <c r="E488" s="11">
        <v>36581.19999999999</v>
      </c>
      <c r="F488" s="11"/>
      <c r="G488" s="11">
        <v>36581.19999999999</v>
      </c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8"/>
      <c r="W488" s="2">
        <v>36581.19999999999</v>
      </c>
    </row>
    <row r="489" spans="1:23" x14ac:dyDescent="0.25">
      <c r="A489"/>
      <c r="B489"/>
      <c r="C489"/>
      <c r="D489" s="20" t="s">
        <v>41</v>
      </c>
      <c r="E489" s="11"/>
      <c r="F489" s="11"/>
      <c r="G489" s="11"/>
      <c r="H489" s="11"/>
      <c r="I489" s="11"/>
      <c r="J489" s="11"/>
      <c r="K489" s="11">
        <v>223.17999999999998</v>
      </c>
      <c r="L489" s="11"/>
      <c r="M489" s="11">
        <v>223.17999999999998</v>
      </c>
      <c r="N489" s="11"/>
      <c r="O489" s="11"/>
      <c r="P489" s="11"/>
      <c r="Q489" s="11">
        <v>647.66</v>
      </c>
      <c r="R489" s="11"/>
      <c r="S489" s="11">
        <v>647.66</v>
      </c>
      <c r="T489" s="11"/>
      <c r="U489" s="11"/>
      <c r="V489" s="18"/>
      <c r="W489" s="2">
        <v>870.83999999999992</v>
      </c>
    </row>
    <row r="490" spans="1:23" x14ac:dyDescent="0.25">
      <c r="A490"/>
      <c r="B490"/>
      <c r="C490"/>
      <c r="D490" s="20" t="s">
        <v>42</v>
      </c>
      <c r="E490" s="11"/>
      <c r="F490" s="11"/>
      <c r="G490" s="11"/>
      <c r="H490" s="11"/>
      <c r="I490" s="11"/>
      <c r="J490" s="11"/>
      <c r="K490" s="11">
        <v>56282.530000000013</v>
      </c>
      <c r="L490" s="11"/>
      <c r="M490" s="11">
        <v>56282.530000000013</v>
      </c>
      <c r="N490" s="11"/>
      <c r="O490" s="11"/>
      <c r="P490" s="11"/>
      <c r="Q490" s="11">
        <v>430.06</v>
      </c>
      <c r="R490" s="11"/>
      <c r="S490" s="11">
        <v>430.06</v>
      </c>
      <c r="T490" s="11"/>
      <c r="U490" s="11"/>
      <c r="V490" s="18"/>
      <c r="W490" s="2">
        <v>56712.590000000011</v>
      </c>
    </row>
    <row r="491" spans="1:23" x14ac:dyDescent="0.25">
      <c r="A491"/>
      <c r="B491"/>
      <c r="C491"/>
      <c r="D491" s="20" t="s">
        <v>22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>
        <v>4147.6400000000003</v>
      </c>
      <c r="S491" s="11">
        <v>4147.6400000000003</v>
      </c>
      <c r="T491" s="11"/>
      <c r="U491" s="11"/>
      <c r="V491" s="18"/>
      <c r="W491" s="2">
        <v>4147.6400000000003</v>
      </c>
    </row>
    <row r="492" spans="1:23" x14ac:dyDescent="0.25">
      <c r="A492"/>
      <c r="B492"/>
      <c r="C492"/>
      <c r="D492" s="20" t="s">
        <v>81</v>
      </c>
      <c r="E492" s="11">
        <v>2716.92</v>
      </c>
      <c r="F492" s="11"/>
      <c r="G492" s="11">
        <v>2716.92</v>
      </c>
      <c r="H492" s="11"/>
      <c r="I492" s="11"/>
      <c r="J492" s="11"/>
      <c r="K492" s="11">
        <v>2820.02</v>
      </c>
      <c r="L492" s="11"/>
      <c r="M492" s="11">
        <v>2820.02</v>
      </c>
      <c r="N492" s="11"/>
      <c r="O492" s="11"/>
      <c r="P492" s="11"/>
      <c r="Q492" s="11">
        <v>1011.74</v>
      </c>
      <c r="R492" s="11"/>
      <c r="S492" s="11">
        <v>1011.74</v>
      </c>
      <c r="T492" s="11"/>
      <c r="U492" s="11"/>
      <c r="V492" s="18"/>
      <c r="W492" s="2">
        <v>6548.68</v>
      </c>
    </row>
    <row r="493" spans="1:23" x14ac:dyDescent="0.25">
      <c r="A493"/>
      <c r="B493"/>
      <c r="C493"/>
      <c r="D493" s="20" t="s">
        <v>37</v>
      </c>
      <c r="E493" s="11">
        <v>2488.1800000000003</v>
      </c>
      <c r="F493" s="11"/>
      <c r="G493" s="11">
        <v>2488.1800000000003</v>
      </c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8"/>
      <c r="W493" s="2">
        <v>2488.1800000000003</v>
      </c>
    </row>
    <row r="494" spans="1:23" x14ac:dyDescent="0.25">
      <c r="A494"/>
      <c r="B494"/>
      <c r="C494"/>
      <c r="D494" s="20" t="s">
        <v>43</v>
      </c>
      <c r="E494" s="11">
        <v>496.92999999999995</v>
      </c>
      <c r="F494" s="11"/>
      <c r="G494" s="11">
        <v>496.92999999999995</v>
      </c>
      <c r="H494" s="11"/>
      <c r="I494" s="11"/>
      <c r="J494" s="11"/>
      <c r="K494" s="11">
        <v>7459.06</v>
      </c>
      <c r="L494" s="11"/>
      <c r="M494" s="11">
        <v>7459.06</v>
      </c>
      <c r="N494" s="11"/>
      <c r="O494" s="11"/>
      <c r="P494" s="11"/>
      <c r="Q494" s="11">
        <v>71.290000000000006</v>
      </c>
      <c r="R494" s="11"/>
      <c r="S494" s="11">
        <v>71.290000000000006</v>
      </c>
      <c r="T494" s="11"/>
      <c r="U494" s="11"/>
      <c r="V494" s="18"/>
      <c r="W494" s="2">
        <v>8027.2800000000007</v>
      </c>
    </row>
    <row r="495" spans="1:23" x14ac:dyDescent="0.25">
      <c r="A495"/>
      <c r="B495"/>
      <c r="C495" s="6" t="s">
        <v>160</v>
      </c>
      <c r="D495" s="6"/>
      <c r="E495" s="7">
        <v>69870.649999999994</v>
      </c>
      <c r="F495" s="7">
        <v>4238.0700000000006</v>
      </c>
      <c r="G495" s="7">
        <v>74108.719999999972</v>
      </c>
      <c r="H495" s="7"/>
      <c r="I495" s="7"/>
      <c r="J495" s="7"/>
      <c r="K495" s="7">
        <v>92697.10000000002</v>
      </c>
      <c r="L495" s="7"/>
      <c r="M495" s="7">
        <v>92697.10000000002</v>
      </c>
      <c r="N495" s="7"/>
      <c r="O495" s="7"/>
      <c r="P495" s="7"/>
      <c r="Q495" s="7">
        <v>29389.170000000006</v>
      </c>
      <c r="R495" s="7">
        <v>15089.46</v>
      </c>
      <c r="S495" s="7">
        <v>44478.630000000005</v>
      </c>
      <c r="T495" s="7"/>
      <c r="U495" s="7"/>
      <c r="V495" s="7"/>
      <c r="W495" s="8">
        <v>211284.44999999998</v>
      </c>
    </row>
    <row r="496" spans="1:23" x14ac:dyDescent="0.25">
      <c r="A496"/>
      <c r="B496"/>
      <c r="C496" s="20" t="s">
        <v>201</v>
      </c>
      <c r="D496" s="20" t="s">
        <v>5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>
        <v>66848.7</v>
      </c>
      <c r="U496" s="11"/>
      <c r="V496" s="18">
        <v>66848.7</v>
      </c>
      <c r="W496" s="2">
        <v>66848.7</v>
      </c>
    </row>
    <row r="497" spans="1:23" x14ac:dyDescent="0.25">
      <c r="A497"/>
      <c r="B497"/>
      <c r="C497"/>
      <c r="D497" s="20" t="s">
        <v>208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>
        <v>-1025.72</v>
      </c>
      <c r="U497" s="11"/>
      <c r="V497" s="18">
        <v>-1025.72</v>
      </c>
      <c r="W497" s="2">
        <v>-1025.72</v>
      </c>
    </row>
    <row r="498" spans="1:23" x14ac:dyDescent="0.25">
      <c r="A498"/>
      <c r="B498"/>
      <c r="C498"/>
      <c r="D498" s="20" t="s">
        <v>15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>
        <v>7069.15</v>
      </c>
      <c r="U498" s="11"/>
      <c r="V498" s="18">
        <v>7069.15</v>
      </c>
      <c r="W498" s="2">
        <v>7069.15</v>
      </c>
    </row>
    <row r="499" spans="1:23" x14ac:dyDescent="0.25">
      <c r="A499"/>
      <c r="B499"/>
      <c r="C499"/>
      <c r="D499" s="20" t="s">
        <v>89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>
        <v>2765.6200000000003</v>
      </c>
      <c r="U499" s="11"/>
      <c r="V499" s="18">
        <v>2765.6200000000003</v>
      </c>
      <c r="W499" s="2">
        <v>2765.6200000000003</v>
      </c>
    </row>
    <row r="500" spans="1:23" x14ac:dyDescent="0.25">
      <c r="A500"/>
      <c r="B500"/>
      <c r="C500"/>
      <c r="D500" s="20" t="s">
        <v>38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>
        <v>33947.719999999994</v>
      </c>
      <c r="U500" s="11"/>
      <c r="V500" s="18">
        <v>33947.719999999994</v>
      </c>
      <c r="W500" s="2">
        <v>33947.719999999994</v>
      </c>
    </row>
    <row r="501" spans="1:23" x14ac:dyDescent="0.25">
      <c r="A501"/>
      <c r="B501"/>
      <c r="C501"/>
      <c r="D501" s="20" t="s">
        <v>26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>
        <v>267.82</v>
      </c>
      <c r="U501" s="11"/>
      <c r="V501" s="18">
        <v>267.82</v>
      </c>
      <c r="W501" s="2">
        <v>267.82</v>
      </c>
    </row>
    <row r="502" spans="1:23" x14ac:dyDescent="0.25">
      <c r="A502"/>
      <c r="B502"/>
      <c r="C502"/>
      <c r="D502" s="20" t="s">
        <v>35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>
        <v>912.39999999999986</v>
      </c>
      <c r="U502" s="11"/>
      <c r="V502" s="18">
        <v>912.39999999999986</v>
      </c>
      <c r="W502" s="2">
        <v>912.39999999999986</v>
      </c>
    </row>
    <row r="503" spans="1:23" x14ac:dyDescent="0.25">
      <c r="A503"/>
      <c r="B503"/>
      <c r="C503"/>
      <c r="D503" s="20" t="s">
        <v>27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>
        <v>13114.17</v>
      </c>
      <c r="V503" s="18">
        <v>13114.17</v>
      </c>
      <c r="W503" s="2">
        <v>13114.17</v>
      </c>
    </row>
    <row r="504" spans="1:23" x14ac:dyDescent="0.25">
      <c r="A504"/>
      <c r="B504"/>
      <c r="C504"/>
      <c r="D504" s="20" t="s">
        <v>47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>
        <v>196915.93000000002</v>
      </c>
      <c r="U504" s="11"/>
      <c r="V504" s="18">
        <v>196915.93000000002</v>
      </c>
      <c r="W504" s="2">
        <v>196915.93000000002</v>
      </c>
    </row>
    <row r="505" spans="1:23" x14ac:dyDescent="0.25">
      <c r="A505"/>
      <c r="B505"/>
      <c r="C505"/>
      <c r="D505" s="20" t="s">
        <v>41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>
        <v>0</v>
      </c>
      <c r="U505" s="11"/>
      <c r="V505" s="18">
        <v>0</v>
      </c>
      <c r="W505" s="2">
        <v>0</v>
      </c>
    </row>
    <row r="506" spans="1:23" x14ac:dyDescent="0.25">
      <c r="A506"/>
      <c r="B506"/>
      <c r="C506"/>
      <c r="D506" s="20" t="s">
        <v>42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>
        <v>79170.670000000013</v>
      </c>
      <c r="U506" s="11"/>
      <c r="V506" s="18">
        <v>79170.670000000013</v>
      </c>
      <c r="W506" s="2">
        <v>79170.670000000013</v>
      </c>
    </row>
    <row r="507" spans="1:23" x14ac:dyDescent="0.25">
      <c r="A507"/>
      <c r="B507"/>
      <c r="C507"/>
      <c r="D507" s="20" t="s">
        <v>22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>
        <v>409.58</v>
      </c>
      <c r="V507" s="18">
        <v>409.58</v>
      </c>
      <c r="W507" s="2">
        <v>409.58</v>
      </c>
    </row>
    <row r="508" spans="1:23" x14ac:dyDescent="0.25">
      <c r="A508"/>
      <c r="B508"/>
      <c r="C508"/>
      <c r="D508" s="20" t="s">
        <v>81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>
        <v>12415.5</v>
      </c>
      <c r="U508" s="11"/>
      <c r="V508" s="18">
        <v>12415.5</v>
      </c>
      <c r="W508" s="2">
        <v>12415.5</v>
      </c>
    </row>
    <row r="509" spans="1:23" x14ac:dyDescent="0.25">
      <c r="A509"/>
      <c r="B509"/>
      <c r="C509"/>
      <c r="D509" s="20" t="s">
        <v>37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>
        <v>0</v>
      </c>
      <c r="U509" s="11"/>
      <c r="V509" s="18">
        <v>0</v>
      </c>
      <c r="W509" s="2">
        <v>0</v>
      </c>
    </row>
    <row r="510" spans="1:23" x14ac:dyDescent="0.25">
      <c r="A510"/>
      <c r="B510"/>
      <c r="C510"/>
      <c r="D510" s="20" t="s">
        <v>43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>
        <v>53147.500000000007</v>
      </c>
      <c r="U510" s="11"/>
      <c r="V510" s="18">
        <v>53147.500000000007</v>
      </c>
      <c r="W510" s="2">
        <v>53147.500000000007</v>
      </c>
    </row>
    <row r="511" spans="1:23" x14ac:dyDescent="0.25">
      <c r="A511"/>
      <c r="B511"/>
      <c r="C511"/>
      <c r="D511" s="20" t="s">
        <v>103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>
        <v>263.40999999999997</v>
      </c>
      <c r="U511" s="11"/>
      <c r="V511" s="18">
        <v>263.40999999999997</v>
      </c>
      <c r="W511" s="2">
        <v>263.40999999999997</v>
      </c>
    </row>
    <row r="512" spans="1:23" x14ac:dyDescent="0.25">
      <c r="A512"/>
      <c r="B512"/>
      <c r="C512"/>
      <c r="D512" s="20" t="s">
        <v>20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>
        <v>0</v>
      </c>
      <c r="V512" s="18">
        <v>0</v>
      </c>
      <c r="W512" s="2">
        <v>0</v>
      </c>
    </row>
    <row r="513" spans="1:23" x14ac:dyDescent="0.25">
      <c r="A513"/>
      <c r="B513"/>
      <c r="C513" s="6" t="s">
        <v>217</v>
      </c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>
        <v>452698.7</v>
      </c>
      <c r="U513" s="7">
        <v>13523.75</v>
      </c>
      <c r="V513" s="7">
        <v>466222.44999999995</v>
      </c>
      <c r="W513" s="8">
        <v>466222.44999999995</v>
      </c>
    </row>
    <row r="514" spans="1:23" x14ac:dyDescent="0.25">
      <c r="A514"/>
      <c r="B514" s="12" t="s">
        <v>170</v>
      </c>
      <c r="C514" s="12"/>
      <c r="D514" s="12"/>
      <c r="E514" s="4">
        <v>229713.04999999996</v>
      </c>
      <c r="F514" s="4">
        <v>4238.0700000000006</v>
      </c>
      <c r="G514" s="4">
        <v>233951.11999999997</v>
      </c>
      <c r="H514" s="4">
        <v>35063.120000000003</v>
      </c>
      <c r="I514" s="4"/>
      <c r="J514" s="4">
        <v>35063.120000000003</v>
      </c>
      <c r="K514" s="4">
        <v>148527.66999999998</v>
      </c>
      <c r="L514" s="4">
        <v>261.53000000000009</v>
      </c>
      <c r="M514" s="4">
        <v>148789.19999999998</v>
      </c>
      <c r="N514" s="4">
        <v>275726.97000000003</v>
      </c>
      <c r="O514" s="4">
        <v>14125.2</v>
      </c>
      <c r="P514" s="4">
        <v>289852.17</v>
      </c>
      <c r="Q514" s="4">
        <v>414299.55999999994</v>
      </c>
      <c r="R514" s="4">
        <v>41707.949999999997</v>
      </c>
      <c r="S514" s="4">
        <v>456007.50999999989</v>
      </c>
      <c r="T514" s="4">
        <v>963100.41000000027</v>
      </c>
      <c r="U514" s="4">
        <v>31490.440000000002</v>
      </c>
      <c r="V514" s="4">
        <v>994590.85000000021</v>
      </c>
      <c r="W514" s="5">
        <v>2158253.9699999997</v>
      </c>
    </row>
    <row r="515" spans="1:23" x14ac:dyDescent="0.25">
      <c r="A515"/>
      <c r="B515" s="20" t="s">
        <v>171</v>
      </c>
      <c r="C515" s="20" t="s">
        <v>113</v>
      </c>
      <c r="D515" s="20" t="s">
        <v>120</v>
      </c>
      <c r="E515" s="11">
        <v>13745.730000000001</v>
      </c>
      <c r="F515" s="11"/>
      <c r="G515" s="11">
        <v>13745.730000000001</v>
      </c>
      <c r="H515" s="11">
        <v>1401.32</v>
      </c>
      <c r="I515" s="11"/>
      <c r="J515" s="11">
        <v>1401.32</v>
      </c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8"/>
      <c r="W515" s="2">
        <v>15147.050000000001</v>
      </c>
    </row>
    <row r="516" spans="1:23" x14ac:dyDescent="0.25">
      <c r="A516"/>
      <c r="B516"/>
      <c r="C516"/>
      <c r="D516" s="20" t="s">
        <v>85</v>
      </c>
      <c r="E516" s="11"/>
      <c r="F516" s="11"/>
      <c r="G516" s="11"/>
      <c r="H516" s="11">
        <v>126.87</v>
      </c>
      <c r="I516" s="11"/>
      <c r="J516" s="11">
        <v>126.87</v>
      </c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8"/>
      <c r="W516" s="2">
        <v>126.87</v>
      </c>
    </row>
    <row r="517" spans="1:23" x14ac:dyDescent="0.25">
      <c r="A517"/>
      <c r="B517"/>
      <c r="C517"/>
      <c r="D517" s="20" t="s">
        <v>14</v>
      </c>
      <c r="E517" s="11"/>
      <c r="F517" s="11">
        <v>-72.78</v>
      </c>
      <c r="G517" s="11">
        <v>-72.78</v>
      </c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8"/>
      <c r="W517" s="2">
        <v>-72.78</v>
      </c>
    </row>
    <row r="518" spans="1:23" x14ac:dyDescent="0.25">
      <c r="A518"/>
      <c r="B518"/>
      <c r="C518"/>
      <c r="D518" s="20" t="s">
        <v>15</v>
      </c>
      <c r="E518" s="11"/>
      <c r="F518" s="11"/>
      <c r="G518" s="11"/>
      <c r="H518" s="11">
        <v>32.33</v>
      </c>
      <c r="I518" s="11"/>
      <c r="J518" s="11">
        <v>32.33</v>
      </c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8"/>
      <c r="W518" s="2">
        <v>32.33</v>
      </c>
    </row>
    <row r="519" spans="1:23" x14ac:dyDescent="0.25">
      <c r="A519"/>
      <c r="B519"/>
      <c r="C519"/>
      <c r="D519" s="20" t="s">
        <v>107</v>
      </c>
      <c r="E519" s="11"/>
      <c r="F519" s="11"/>
      <c r="G519" s="11"/>
      <c r="H519" s="11">
        <v>1061.0899999999999</v>
      </c>
      <c r="I519" s="11"/>
      <c r="J519" s="11">
        <v>1061.0899999999999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8"/>
      <c r="W519" s="2">
        <v>1061.0899999999999</v>
      </c>
    </row>
    <row r="520" spans="1:23" x14ac:dyDescent="0.25">
      <c r="A520"/>
      <c r="B520"/>
      <c r="C520"/>
      <c r="D520" s="20" t="s">
        <v>89</v>
      </c>
      <c r="E520" s="11">
        <v>1689.32</v>
      </c>
      <c r="F520" s="11"/>
      <c r="G520" s="11">
        <v>1689.32</v>
      </c>
      <c r="H520" s="11">
        <v>54.05</v>
      </c>
      <c r="I520" s="11"/>
      <c r="J520" s="11">
        <v>54.05</v>
      </c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8"/>
      <c r="W520" s="2">
        <v>1743.37</v>
      </c>
    </row>
    <row r="521" spans="1:23" x14ac:dyDescent="0.25">
      <c r="A521"/>
      <c r="B521"/>
      <c r="C521"/>
      <c r="D521" s="20" t="s">
        <v>100</v>
      </c>
      <c r="E521" s="11">
        <v>1641.5</v>
      </c>
      <c r="F521" s="11"/>
      <c r="G521" s="11">
        <v>1641.5</v>
      </c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8"/>
      <c r="W521" s="2">
        <v>1641.5</v>
      </c>
    </row>
    <row r="522" spans="1:23" x14ac:dyDescent="0.25">
      <c r="A522"/>
      <c r="B522"/>
      <c r="C522"/>
      <c r="D522" s="20" t="s">
        <v>26</v>
      </c>
      <c r="E522" s="11">
        <v>35376.609999999993</v>
      </c>
      <c r="F522" s="11"/>
      <c r="G522" s="11">
        <v>35376.609999999993</v>
      </c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8"/>
      <c r="W522" s="2">
        <v>35376.609999999993</v>
      </c>
    </row>
    <row r="523" spans="1:23" x14ac:dyDescent="0.25">
      <c r="A523"/>
      <c r="B523"/>
      <c r="C523"/>
      <c r="D523" s="20" t="s">
        <v>117</v>
      </c>
      <c r="E523" s="11">
        <v>5482.9800000000005</v>
      </c>
      <c r="F523" s="11"/>
      <c r="G523" s="11">
        <v>5482.9800000000005</v>
      </c>
      <c r="H523" s="11">
        <v>6747.5899999999992</v>
      </c>
      <c r="I523" s="11"/>
      <c r="J523" s="11">
        <v>6747.5899999999992</v>
      </c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8"/>
      <c r="W523" s="2">
        <v>12230.57</v>
      </c>
    </row>
    <row r="524" spans="1:23" x14ac:dyDescent="0.25">
      <c r="A524"/>
      <c r="B524"/>
      <c r="C524"/>
      <c r="D524" s="20" t="s">
        <v>41</v>
      </c>
      <c r="E524" s="11">
        <v>15.679999999999998</v>
      </c>
      <c r="F524" s="11"/>
      <c r="G524" s="11">
        <v>15.679999999999998</v>
      </c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8"/>
      <c r="W524" s="2">
        <v>15.679999999999998</v>
      </c>
    </row>
    <row r="525" spans="1:23" x14ac:dyDescent="0.25">
      <c r="A525"/>
      <c r="B525"/>
      <c r="C525"/>
      <c r="D525" s="20" t="s">
        <v>92</v>
      </c>
      <c r="E525" s="11"/>
      <c r="F525" s="11"/>
      <c r="G525" s="11"/>
      <c r="H525" s="11">
        <v>151.19999999999999</v>
      </c>
      <c r="I525" s="11"/>
      <c r="J525" s="11">
        <v>151.19999999999999</v>
      </c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8"/>
      <c r="W525" s="2">
        <v>151.19999999999999</v>
      </c>
    </row>
    <row r="526" spans="1:23" x14ac:dyDescent="0.25">
      <c r="A526"/>
      <c r="B526"/>
      <c r="C526"/>
      <c r="D526" s="20" t="s">
        <v>81</v>
      </c>
      <c r="E526" s="11">
        <v>2970.0099999999998</v>
      </c>
      <c r="F526" s="11"/>
      <c r="G526" s="11">
        <v>2970.0099999999998</v>
      </c>
      <c r="H526" s="11">
        <v>238.38</v>
      </c>
      <c r="I526" s="11"/>
      <c r="J526" s="11">
        <v>238.38</v>
      </c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8"/>
      <c r="W526" s="2">
        <v>3208.39</v>
      </c>
    </row>
    <row r="527" spans="1:23" x14ac:dyDescent="0.25">
      <c r="A527"/>
      <c r="B527"/>
      <c r="C527"/>
      <c r="D527" s="20" t="s">
        <v>37</v>
      </c>
      <c r="E527" s="11">
        <v>34.290000000000013</v>
      </c>
      <c r="F527" s="11"/>
      <c r="G527" s="11">
        <v>34.290000000000013</v>
      </c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8"/>
      <c r="W527" s="2">
        <v>34.290000000000013</v>
      </c>
    </row>
    <row r="528" spans="1:23" x14ac:dyDescent="0.25">
      <c r="A528"/>
      <c r="B528"/>
      <c r="C528"/>
      <c r="D528" s="20" t="s">
        <v>20</v>
      </c>
      <c r="E528" s="11"/>
      <c r="F528" s="11">
        <v>17.71</v>
      </c>
      <c r="G528" s="11">
        <v>17.71</v>
      </c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8"/>
      <c r="W528" s="2">
        <v>17.71</v>
      </c>
    </row>
    <row r="529" spans="1:23" x14ac:dyDescent="0.25">
      <c r="A529"/>
      <c r="B529"/>
      <c r="C529" s="6" t="s">
        <v>153</v>
      </c>
      <c r="D529" s="6"/>
      <c r="E529" s="7">
        <v>60956.12</v>
      </c>
      <c r="F529" s="7">
        <v>-55.07</v>
      </c>
      <c r="G529" s="7">
        <v>60901.049999999996</v>
      </c>
      <c r="H529" s="7">
        <v>9812.83</v>
      </c>
      <c r="I529" s="7"/>
      <c r="J529" s="7">
        <v>9812.83</v>
      </c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8">
        <v>70713.879999999976</v>
      </c>
    </row>
    <row r="530" spans="1:23" x14ac:dyDescent="0.25">
      <c r="A530"/>
      <c r="B530"/>
      <c r="C530" s="20" t="s">
        <v>36</v>
      </c>
      <c r="D530" s="20" t="s">
        <v>5</v>
      </c>
      <c r="E530" s="11"/>
      <c r="F530" s="11"/>
      <c r="G530" s="11"/>
      <c r="H530" s="11"/>
      <c r="I530" s="11"/>
      <c r="J530" s="11"/>
      <c r="K530" s="11">
        <v>417.71</v>
      </c>
      <c r="L530" s="11"/>
      <c r="M530" s="11">
        <v>417.71</v>
      </c>
      <c r="N530" s="11">
        <v>343.33</v>
      </c>
      <c r="O530" s="11"/>
      <c r="P530" s="11">
        <v>343.33</v>
      </c>
      <c r="Q530" s="11"/>
      <c r="R530" s="11"/>
      <c r="S530" s="11"/>
      <c r="T530" s="11"/>
      <c r="U530" s="11"/>
      <c r="V530" s="18"/>
      <c r="W530" s="2">
        <v>761.04</v>
      </c>
    </row>
    <row r="531" spans="1:23" x14ac:dyDescent="0.25">
      <c r="A531"/>
      <c r="B531"/>
      <c r="C531"/>
      <c r="D531" s="20" t="s">
        <v>15</v>
      </c>
      <c r="E531" s="11"/>
      <c r="F531" s="11"/>
      <c r="G531" s="11"/>
      <c r="H531" s="11"/>
      <c r="I531" s="11"/>
      <c r="J531" s="11"/>
      <c r="K531" s="11">
        <v>7.37</v>
      </c>
      <c r="L531" s="11"/>
      <c r="M531" s="11">
        <v>7.37</v>
      </c>
      <c r="N531" s="11">
        <v>7.58</v>
      </c>
      <c r="O531" s="11"/>
      <c r="P531" s="11">
        <v>7.58</v>
      </c>
      <c r="Q531" s="11"/>
      <c r="R531" s="11"/>
      <c r="S531" s="11"/>
      <c r="T531" s="11"/>
      <c r="U531" s="11"/>
      <c r="V531" s="18"/>
      <c r="W531" s="2">
        <v>14.95</v>
      </c>
    </row>
    <row r="532" spans="1:23" x14ac:dyDescent="0.25">
      <c r="A532"/>
      <c r="B532"/>
      <c r="C532"/>
      <c r="D532" s="20" t="s">
        <v>89</v>
      </c>
      <c r="E532" s="11"/>
      <c r="F532" s="11"/>
      <c r="G532" s="11"/>
      <c r="H532" s="11"/>
      <c r="I532" s="11"/>
      <c r="J532" s="11"/>
      <c r="K532" s="11">
        <v>252.94</v>
      </c>
      <c r="L532" s="11"/>
      <c r="M532" s="11">
        <v>252.94</v>
      </c>
      <c r="N532" s="11">
        <v>-10.950000000000003</v>
      </c>
      <c r="O532" s="11"/>
      <c r="P532" s="11">
        <v>-10.950000000000003</v>
      </c>
      <c r="Q532" s="11"/>
      <c r="R532" s="11"/>
      <c r="S532" s="11"/>
      <c r="T532" s="11"/>
      <c r="U532" s="11"/>
      <c r="V532" s="18"/>
      <c r="W532" s="2">
        <v>241.99</v>
      </c>
    </row>
    <row r="533" spans="1:23" x14ac:dyDescent="0.25">
      <c r="A533"/>
      <c r="B533"/>
      <c r="C533"/>
      <c r="D533" s="20" t="s">
        <v>39</v>
      </c>
      <c r="E533" s="11"/>
      <c r="F533" s="11"/>
      <c r="G533" s="11"/>
      <c r="H533" s="11"/>
      <c r="I533" s="11"/>
      <c r="J533" s="11"/>
      <c r="K533" s="11">
        <v>1434.7300000000002</v>
      </c>
      <c r="L533" s="11"/>
      <c r="M533" s="11">
        <v>1434.7300000000002</v>
      </c>
      <c r="N533" s="11">
        <v>21.009999999999998</v>
      </c>
      <c r="O533" s="11"/>
      <c r="P533" s="11">
        <v>21.009999999999998</v>
      </c>
      <c r="Q533" s="11"/>
      <c r="R533" s="11"/>
      <c r="S533" s="11"/>
      <c r="T533" s="11"/>
      <c r="U533" s="11"/>
      <c r="V533" s="18"/>
      <c r="W533" s="2">
        <v>1455.7400000000002</v>
      </c>
    </row>
    <row r="534" spans="1:23" x14ac:dyDescent="0.25">
      <c r="A534"/>
      <c r="B534"/>
      <c r="C534"/>
      <c r="D534" s="20" t="s">
        <v>38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>
        <v>6.7299999999999995</v>
      </c>
      <c r="O534" s="11"/>
      <c r="P534" s="11">
        <v>6.7299999999999995</v>
      </c>
      <c r="Q534" s="11"/>
      <c r="R534" s="11"/>
      <c r="S534" s="11"/>
      <c r="T534" s="11"/>
      <c r="U534" s="11"/>
      <c r="V534" s="18"/>
      <c r="W534" s="2">
        <v>6.7299999999999995</v>
      </c>
    </row>
    <row r="535" spans="1:23" x14ac:dyDescent="0.25">
      <c r="A535"/>
      <c r="B535"/>
      <c r="C535"/>
      <c r="D535" s="20" t="s">
        <v>26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>
        <v>1702.61</v>
      </c>
      <c r="O535" s="11"/>
      <c r="P535" s="11">
        <v>1702.61</v>
      </c>
      <c r="Q535" s="11"/>
      <c r="R535" s="11"/>
      <c r="S535" s="11"/>
      <c r="T535" s="11"/>
      <c r="U535" s="11"/>
      <c r="V535" s="18"/>
      <c r="W535" s="2">
        <v>1702.61</v>
      </c>
    </row>
    <row r="536" spans="1:23" x14ac:dyDescent="0.25">
      <c r="A536"/>
      <c r="B536"/>
      <c r="C536"/>
      <c r="D536" s="20" t="s">
        <v>81</v>
      </c>
      <c r="E536" s="11"/>
      <c r="F536" s="11"/>
      <c r="G536" s="11"/>
      <c r="H536" s="11"/>
      <c r="I536" s="11"/>
      <c r="J536" s="11"/>
      <c r="K536" s="11">
        <v>80.22</v>
      </c>
      <c r="L536" s="11"/>
      <c r="M536" s="11">
        <v>80.22</v>
      </c>
      <c r="N536" s="11">
        <v>157</v>
      </c>
      <c r="O536" s="11"/>
      <c r="P536" s="11">
        <v>157</v>
      </c>
      <c r="Q536" s="11"/>
      <c r="R536" s="11"/>
      <c r="S536" s="11"/>
      <c r="T536" s="11"/>
      <c r="U536" s="11"/>
      <c r="V536" s="18"/>
      <c r="W536" s="2">
        <v>237.22</v>
      </c>
    </row>
    <row r="537" spans="1:23" x14ac:dyDescent="0.25">
      <c r="A537"/>
      <c r="B537"/>
      <c r="C537"/>
      <c r="D537" s="20" t="s">
        <v>37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>
        <v>0.54</v>
      </c>
      <c r="O537" s="11"/>
      <c r="P537" s="11">
        <v>0.54</v>
      </c>
      <c r="Q537" s="11"/>
      <c r="R537" s="11"/>
      <c r="S537" s="11"/>
      <c r="T537" s="11"/>
      <c r="U537" s="11"/>
      <c r="V537" s="18"/>
      <c r="W537" s="2">
        <v>0.54</v>
      </c>
    </row>
    <row r="538" spans="1:23" x14ac:dyDescent="0.25">
      <c r="A538"/>
      <c r="B538"/>
      <c r="C538" s="6" t="s">
        <v>141</v>
      </c>
      <c r="D538" s="6"/>
      <c r="E538" s="7"/>
      <c r="F538" s="7"/>
      <c r="G538" s="7"/>
      <c r="H538" s="7"/>
      <c r="I538" s="7"/>
      <c r="J538" s="7"/>
      <c r="K538" s="7">
        <v>2192.9699999999998</v>
      </c>
      <c r="L538" s="7"/>
      <c r="M538" s="7">
        <v>2192.9699999999998</v>
      </c>
      <c r="N538" s="7">
        <v>2227.85</v>
      </c>
      <c r="O538" s="7"/>
      <c r="P538" s="7">
        <v>2227.85</v>
      </c>
      <c r="Q538" s="7"/>
      <c r="R538" s="7"/>
      <c r="S538" s="7"/>
      <c r="T538" s="7"/>
      <c r="U538" s="7"/>
      <c r="V538" s="7"/>
      <c r="W538" s="8">
        <v>4420.8200000000006</v>
      </c>
    </row>
    <row r="539" spans="1:23" x14ac:dyDescent="0.25">
      <c r="A539"/>
      <c r="B539"/>
      <c r="C539" s="20" t="s">
        <v>34</v>
      </c>
      <c r="D539" s="20" t="s">
        <v>5</v>
      </c>
      <c r="E539" s="11"/>
      <c r="F539" s="11"/>
      <c r="G539" s="11"/>
      <c r="H539" s="11"/>
      <c r="I539" s="11"/>
      <c r="J539" s="11"/>
      <c r="K539" s="11">
        <v>798.42</v>
      </c>
      <c r="L539" s="11"/>
      <c r="M539" s="11">
        <v>798.42</v>
      </c>
      <c r="N539" s="11">
        <v>5594.55</v>
      </c>
      <c r="O539" s="11"/>
      <c r="P539" s="11">
        <v>5594.55</v>
      </c>
      <c r="Q539" s="11">
        <v>53.97</v>
      </c>
      <c r="R539" s="11"/>
      <c r="S539" s="11">
        <v>53.97</v>
      </c>
      <c r="T539" s="11">
        <v>1835.72</v>
      </c>
      <c r="U539" s="11"/>
      <c r="V539" s="18">
        <v>1835.72</v>
      </c>
      <c r="W539" s="2">
        <v>8282.66</v>
      </c>
    </row>
    <row r="540" spans="1:23" x14ac:dyDescent="0.25">
      <c r="A540"/>
      <c r="B540"/>
      <c r="C540"/>
      <c r="D540" s="20" t="s">
        <v>120</v>
      </c>
      <c r="E540" s="11">
        <v>37166.71</v>
      </c>
      <c r="F540" s="11"/>
      <c r="G540" s="11">
        <v>37166.71</v>
      </c>
      <c r="H540" s="11">
        <v>24370.1</v>
      </c>
      <c r="I540" s="11"/>
      <c r="J540" s="11">
        <v>24370.1</v>
      </c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8"/>
      <c r="W540" s="2">
        <v>61536.81</v>
      </c>
    </row>
    <row r="541" spans="1:23" x14ac:dyDescent="0.25">
      <c r="A541"/>
      <c r="B541"/>
      <c r="C541"/>
      <c r="D541" s="20" t="s">
        <v>85</v>
      </c>
      <c r="E541" s="11"/>
      <c r="F541" s="11"/>
      <c r="G541" s="11"/>
      <c r="H541" s="11">
        <v>124.87999999999998</v>
      </c>
      <c r="I541" s="11"/>
      <c r="J541" s="11">
        <v>124.87999999999998</v>
      </c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8"/>
      <c r="W541" s="2">
        <v>124.87999999999998</v>
      </c>
    </row>
    <row r="542" spans="1:23" x14ac:dyDescent="0.25">
      <c r="A542"/>
      <c r="B542"/>
      <c r="C542"/>
      <c r="D542" s="20" t="s">
        <v>14</v>
      </c>
      <c r="E542" s="11"/>
      <c r="F542" s="11">
        <v>0</v>
      </c>
      <c r="G542" s="11">
        <v>0</v>
      </c>
      <c r="H542" s="11"/>
      <c r="I542" s="11">
        <v>165.73</v>
      </c>
      <c r="J542" s="11">
        <v>165.73</v>
      </c>
      <c r="K542" s="11"/>
      <c r="L542" s="11">
        <v>50.89</v>
      </c>
      <c r="M542" s="11">
        <v>50.89</v>
      </c>
      <c r="N542" s="11"/>
      <c r="O542" s="11"/>
      <c r="P542" s="11"/>
      <c r="Q542" s="11"/>
      <c r="R542" s="11"/>
      <c r="S542" s="11"/>
      <c r="T542" s="11"/>
      <c r="U542" s="11"/>
      <c r="V542" s="18"/>
      <c r="W542" s="2">
        <v>216.62</v>
      </c>
    </row>
    <row r="543" spans="1:23" x14ac:dyDescent="0.25">
      <c r="A543"/>
      <c r="B543"/>
      <c r="C543"/>
      <c r="D543" s="20" t="s">
        <v>15</v>
      </c>
      <c r="E543" s="11">
        <v>508.82</v>
      </c>
      <c r="F543" s="11"/>
      <c r="G543" s="11">
        <v>508.82</v>
      </c>
      <c r="H543" s="11">
        <v>747.25</v>
      </c>
      <c r="I543" s="11"/>
      <c r="J543" s="11">
        <v>747.25</v>
      </c>
      <c r="K543" s="11">
        <v>10.95</v>
      </c>
      <c r="L543" s="11"/>
      <c r="M543" s="11">
        <v>10.95</v>
      </c>
      <c r="N543" s="11">
        <v>125.46</v>
      </c>
      <c r="O543" s="11"/>
      <c r="P543" s="11">
        <v>125.46</v>
      </c>
      <c r="Q543" s="11">
        <v>1.4700000000000002</v>
      </c>
      <c r="R543" s="11"/>
      <c r="S543" s="11">
        <v>1.4700000000000002</v>
      </c>
      <c r="T543" s="11">
        <v>37.78</v>
      </c>
      <c r="U543" s="11"/>
      <c r="V543" s="18">
        <v>37.78</v>
      </c>
      <c r="W543" s="2">
        <v>1431.73</v>
      </c>
    </row>
    <row r="544" spans="1:23" x14ac:dyDescent="0.25">
      <c r="A544"/>
      <c r="B544"/>
      <c r="C544"/>
      <c r="D544" s="20" t="s">
        <v>107</v>
      </c>
      <c r="E544" s="11"/>
      <c r="F544" s="11"/>
      <c r="G544" s="11"/>
      <c r="H544" s="11">
        <v>255</v>
      </c>
      <c r="I544" s="11"/>
      <c r="J544" s="11">
        <v>255</v>
      </c>
      <c r="K544" s="11"/>
      <c r="L544" s="11"/>
      <c r="M544" s="11"/>
      <c r="N544" s="11">
        <v>1204.2</v>
      </c>
      <c r="O544" s="11"/>
      <c r="P544" s="11">
        <v>1204.2</v>
      </c>
      <c r="Q544" s="11">
        <v>315.47000000000003</v>
      </c>
      <c r="R544" s="11"/>
      <c r="S544" s="11">
        <v>315.47000000000003</v>
      </c>
      <c r="T544" s="11"/>
      <c r="U544" s="11"/>
      <c r="V544" s="18"/>
      <c r="W544" s="2">
        <v>1774.67</v>
      </c>
    </row>
    <row r="545" spans="1:23" x14ac:dyDescent="0.25">
      <c r="A545"/>
      <c r="B545"/>
      <c r="C545"/>
      <c r="D545" s="20" t="s">
        <v>89</v>
      </c>
      <c r="E545" s="11">
        <v>3612.31</v>
      </c>
      <c r="F545" s="11"/>
      <c r="G545" s="11">
        <v>3612.31</v>
      </c>
      <c r="H545" s="11">
        <v>563.42999999999995</v>
      </c>
      <c r="I545" s="11"/>
      <c r="J545" s="11">
        <v>563.42999999999995</v>
      </c>
      <c r="K545" s="11">
        <v>259.52999999999997</v>
      </c>
      <c r="L545" s="11"/>
      <c r="M545" s="11">
        <v>259.52999999999997</v>
      </c>
      <c r="N545" s="11">
        <v>41.61</v>
      </c>
      <c r="O545" s="11"/>
      <c r="P545" s="11">
        <v>41.61</v>
      </c>
      <c r="Q545" s="11">
        <v>7.15</v>
      </c>
      <c r="R545" s="11"/>
      <c r="S545" s="11">
        <v>7.15</v>
      </c>
      <c r="T545" s="11"/>
      <c r="U545" s="11"/>
      <c r="V545" s="18"/>
      <c r="W545" s="2">
        <v>4484.0299999999988</v>
      </c>
    </row>
    <row r="546" spans="1:23" x14ac:dyDescent="0.25">
      <c r="A546"/>
      <c r="B546"/>
      <c r="C546"/>
      <c r="D546" s="20" t="s">
        <v>83</v>
      </c>
      <c r="E546" s="11"/>
      <c r="F546" s="11"/>
      <c r="G546" s="11"/>
      <c r="H546" s="11">
        <v>2170</v>
      </c>
      <c r="I546" s="11"/>
      <c r="J546" s="11">
        <v>2170</v>
      </c>
      <c r="K546" s="11"/>
      <c r="L546" s="11"/>
      <c r="M546" s="11"/>
      <c r="N546" s="11">
        <v>330.5</v>
      </c>
      <c r="O546" s="11"/>
      <c r="P546" s="11">
        <v>330.5</v>
      </c>
      <c r="Q546" s="11"/>
      <c r="R546" s="11"/>
      <c r="S546" s="11"/>
      <c r="T546" s="11"/>
      <c r="U546" s="11"/>
      <c r="V546" s="18"/>
      <c r="W546" s="2">
        <v>2500.5</v>
      </c>
    </row>
    <row r="547" spans="1:23" x14ac:dyDescent="0.25">
      <c r="A547"/>
      <c r="B547"/>
      <c r="C547"/>
      <c r="D547" s="20" t="s">
        <v>39</v>
      </c>
      <c r="E547" s="11"/>
      <c r="F547" s="11"/>
      <c r="G547" s="11"/>
      <c r="H547" s="11">
        <v>1259.1099999999999</v>
      </c>
      <c r="I547" s="11"/>
      <c r="J547" s="11">
        <v>1259.1099999999999</v>
      </c>
      <c r="K547" s="11">
        <v>441.1</v>
      </c>
      <c r="L547" s="11"/>
      <c r="M547" s="11">
        <v>441.1</v>
      </c>
      <c r="N547" s="11"/>
      <c r="O547" s="11"/>
      <c r="P547" s="11"/>
      <c r="Q547" s="11"/>
      <c r="R547" s="11"/>
      <c r="S547" s="11"/>
      <c r="T547" s="11"/>
      <c r="U547" s="11"/>
      <c r="V547" s="18"/>
      <c r="W547" s="2">
        <v>1700.21</v>
      </c>
    </row>
    <row r="548" spans="1:23" x14ac:dyDescent="0.25">
      <c r="A548"/>
      <c r="B548"/>
      <c r="C548"/>
      <c r="D548" s="20" t="s">
        <v>100</v>
      </c>
      <c r="E548" s="11"/>
      <c r="F548" s="11"/>
      <c r="G548" s="11"/>
      <c r="H548" s="11"/>
      <c r="I548" s="11"/>
      <c r="J548" s="11"/>
      <c r="K548" s="11">
        <v>487.13</v>
      </c>
      <c r="L548" s="11"/>
      <c r="M548" s="11">
        <v>487.13</v>
      </c>
      <c r="N548" s="11"/>
      <c r="O548" s="11"/>
      <c r="P548" s="11"/>
      <c r="Q548" s="11"/>
      <c r="R548" s="11"/>
      <c r="S548" s="11"/>
      <c r="T548" s="11"/>
      <c r="U548" s="11"/>
      <c r="V548" s="18"/>
      <c r="W548" s="2">
        <v>487.13</v>
      </c>
    </row>
    <row r="549" spans="1:23" x14ac:dyDescent="0.25">
      <c r="A549"/>
      <c r="B549"/>
      <c r="C549"/>
      <c r="D549" s="20" t="s">
        <v>38</v>
      </c>
      <c r="E549" s="11">
        <v>82.029999999999987</v>
      </c>
      <c r="F549" s="11"/>
      <c r="G549" s="11">
        <v>82.029999999999987</v>
      </c>
      <c r="H549" s="11">
        <v>42549.5</v>
      </c>
      <c r="I549" s="11"/>
      <c r="J549" s="11">
        <v>42549.5</v>
      </c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8"/>
      <c r="W549" s="2">
        <v>42631.53</v>
      </c>
    </row>
    <row r="550" spans="1:23" x14ac:dyDescent="0.25">
      <c r="A550"/>
      <c r="B550"/>
      <c r="C550"/>
      <c r="D550" s="20" t="s">
        <v>26</v>
      </c>
      <c r="E550" s="11">
        <v>69226.789999999994</v>
      </c>
      <c r="F550" s="11"/>
      <c r="G550" s="11">
        <v>69226.789999999994</v>
      </c>
      <c r="H550" s="11">
        <v>105502.51999999999</v>
      </c>
      <c r="I550" s="11"/>
      <c r="J550" s="11">
        <v>105502.51999999999</v>
      </c>
      <c r="K550" s="11">
        <v>875.92000000000007</v>
      </c>
      <c r="L550" s="11"/>
      <c r="M550" s="11">
        <v>875.92000000000007</v>
      </c>
      <c r="N550" s="11">
        <v>26987.27</v>
      </c>
      <c r="O550" s="11"/>
      <c r="P550" s="11">
        <v>26987.27</v>
      </c>
      <c r="Q550" s="11"/>
      <c r="R550" s="11"/>
      <c r="S550" s="11"/>
      <c r="T550" s="11"/>
      <c r="U550" s="11"/>
      <c r="V550" s="18"/>
      <c r="W550" s="2">
        <v>202592.5</v>
      </c>
    </row>
    <row r="551" spans="1:23" x14ac:dyDescent="0.25">
      <c r="A551"/>
      <c r="B551"/>
      <c r="C551"/>
      <c r="D551" s="20" t="s">
        <v>101</v>
      </c>
      <c r="E551" s="11"/>
      <c r="F551" s="11"/>
      <c r="G551" s="11"/>
      <c r="H551" s="11">
        <v>2591.4299999999998</v>
      </c>
      <c r="I551" s="11"/>
      <c r="J551" s="11">
        <v>2591.4299999999998</v>
      </c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8"/>
      <c r="W551" s="2">
        <v>2591.4299999999998</v>
      </c>
    </row>
    <row r="552" spans="1:23" x14ac:dyDescent="0.25">
      <c r="A552"/>
      <c r="B552"/>
      <c r="C552"/>
      <c r="D552" s="20" t="s">
        <v>99</v>
      </c>
      <c r="E552" s="11"/>
      <c r="F552" s="11"/>
      <c r="G552" s="11"/>
      <c r="H552" s="11"/>
      <c r="I552" s="11"/>
      <c r="J552" s="11"/>
      <c r="K552" s="11">
        <v>1429.7500000000002</v>
      </c>
      <c r="L552" s="11"/>
      <c r="M552" s="11">
        <v>1429.7500000000002</v>
      </c>
      <c r="N552" s="11"/>
      <c r="O552" s="11"/>
      <c r="P552" s="11"/>
      <c r="Q552" s="11"/>
      <c r="R552" s="11"/>
      <c r="S552" s="11"/>
      <c r="T552" s="11"/>
      <c r="U552" s="11"/>
      <c r="V552" s="18"/>
      <c r="W552" s="2">
        <v>1429.7500000000002</v>
      </c>
    </row>
    <row r="553" spans="1:23" x14ac:dyDescent="0.25">
      <c r="A553"/>
      <c r="B553"/>
      <c r="C553"/>
      <c r="D553" s="20" t="s">
        <v>41</v>
      </c>
      <c r="E553" s="11">
        <v>38239.240000000005</v>
      </c>
      <c r="F553" s="11"/>
      <c r="G553" s="11">
        <v>38239.240000000005</v>
      </c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>
        <v>6966.9500000000007</v>
      </c>
      <c r="U553" s="11"/>
      <c r="V553" s="18">
        <v>6966.9500000000007</v>
      </c>
      <c r="W553" s="2">
        <v>45206.19</v>
      </c>
    </row>
    <row r="554" spans="1:23" x14ac:dyDescent="0.25">
      <c r="A554"/>
      <c r="B554"/>
      <c r="C554"/>
      <c r="D554" s="20" t="s">
        <v>90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>
        <v>939.96</v>
      </c>
      <c r="U554" s="11"/>
      <c r="V554" s="18">
        <v>939.96</v>
      </c>
      <c r="W554" s="2">
        <v>939.96</v>
      </c>
    </row>
    <row r="555" spans="1:23" x14ac:dyDescent="0.25">
      <c r="A555"/>
      <c r="B555"/>
      <c r="C555"/>
      <c r="D555" s="20" t="s">
        <v>92</v>
      </c>
      <c r="E555" s="11"/>
      <c r="F555" s="11"/>
      <c r="G555" s="11"/>
      <c r="H555" s="11">
        <v>307.16000000000003</v>
      </c>
      <c r="I555" s="11"/>
      <c r="J555" s="11">
        <v>307.16000000000003</v>
      </c>
      <c r="K555" s="11"/>
      <c r="L555" s="11"/>
      <c r="M555" s="11"/>
      <c r="N555" s="11">
        <v>157.16</v>
      </c>
      <c r="O555" s="11"/>
      <c r="P555" s="11">
        <v>157.16</v>
      </c>
      <c r="Q555" s="11">
        <v>26.57</v>
      </c>
      <c r="R555" s="11"/>
      <c r="S555" s="11">
        <v>26.57</v>
      </c>
      <c r="T555" s="11"/>
      <c r="U555" s="11"/>
      <c r="V555" s="18"/>
      <c r="W555" s="2">
        <v>490.89000000000004</v>
      </c>
    </row>
    <row r="556" spans="1:23" x14ac:dyDescent="0.25">
      <c r="A556"/>
      <c r="B556"/>
      <c r="C556"/>
      <c r="D556" s="20" t="s">
        <v>81</v>
      </c>
      <c r="E556" s="11">
        <v>7050.32</v>
      </c>
      <c r="F556" s="11"/>
      <c r="G556" s="11">
        <v>7050.32</v>
      </c>
      <c r="H556" s="11">
        <v>10551.91</v>
      </c>
      <c r="I556" s="11"/>
      <c r="J556" s="11">
        <v>10551.91</v>
      </c>
      <c r="K556" s="11">
        <v>161.37999999999997</v>
      </c>
      <c r="L556" s="11"/>
      <c r="M556" s="11">
        <v>161.37999999999997</v>
      </c>
      <c r="N556" s="11">
        <v>2572.5699999999997</v>
      </c>
      <c r="O556" s="11"/>
      <c r="P556" s="11">
        <v>2572.5699999999997</v>
      </c>
      <c r="Q556" s="11">
        <v>25.910000000000004</v>
      </c>
      <c r="R556" s="11"/>
      <c r="S556" s="11">
        <v>25.910000000000004</v>
      </c>
      <c r="T556" s="11">
        <v>414.97</v>
      </c>
      <c r="U556" s="11"/>
      <c r="V556" s="18">
        <v>414.97</v>
      </c>
      <c r="W556" s="2">
        <v>20777.060000000001</v>
      </c>
    </row>
    <row r="557" spans="1:23" x14ac:dyDescent="0.25">
      <c r="A557"/>
      <c r="B557"/>
      <c r="C557"/>
      <c r="D557" s="20" t="s">
        <v>19</v>
      </c>
      <c r="E557" s="11"/>
      <c r="F557" s="11"/>
      <c r="G557" s="11"/>
      <c r="H557" s="11">
        <v>10.1</v>
      </c>
      <c r="I557" s="11"/>
      <c r="J557" s="11">
        <v>10.1</v>
      </c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8"/>
      <c r="W557" s="2">
        <v>10.1</v>
      </c>
    </row>
    <row r="558" spans="1:23" x14ac:dyDescent="0.25">
      <c r="A558"/>
      <c r="B558"/>
      <c r="C558"/>
      <c r="D558" s="20" t="s">
        <v>37</v>
      </c>
      <c r="E558" s="11">
        <v>2525.8999999999996</v>
      </c>
      <c r="F558" s="11"/>
      <c r="G558" s="11">
        <v>2525.8999999999996</v>
      </c>
      <c r="H558" s="11">
        <v>1534.4499999999998</v>
      </c>
      <c r="I558" s="11"/>
      <c r="J558" s="11">
        <v>1534.4499999999998</v>
      </c>
      <c r="K558" s="11"/>
      <c r="L558" s="11"/>
      <c r="M558" s="11"/>
      <c r="N558" s="11"/>
      <c r="O558" s="11"/>
      <c r="P558" s="11"/>
      <c r="Q558" s="11"/>
      <c r="R558" s="11"/>
      <c r="S558" s="11"/>
      <c r="T558" s="11">
        <v>765.86</v>
      </c>
      <c r="U558" s="11"/>
      <c r="V558" s="18">
        <v>765.86</v>
      </c>
      <c r="W558" s="2">
        <v>4826.2099999999991</v>
      </c>
    </row>
    <row r="559" spans="1:23" x14ac:dyDescent="0.25">
      <c r="A559"/>
      <c r="B559"/>
      <c r="C559"/>
      <c r="D559" s="20" t="s">
        <v>13</v>
      </c>
      <c r="E559" s="11"/>
      <c r="F559" s="11"/>
      <c r="G559" s="11"/>
      <c r="H559" s="11"/>
      <c r="I559" s="11">
        <v>-165.73</v>
      </c>
      <c r="J559" s="11">
        <v>-165.73</v>
      </c>
      <c r="K559" s="11"/>
      <c r="L559" s="11"/>
      <c r="M559" s="11"/>
      <c r="N559" s="11"/>
      <c r="O559" s="11">
        <v>-50.89</v>
      </c>
      <c r="P559" s="11">
        <v>-50.89</v>
      </c>
      <c r="Q559" s="11"/>
      <c r="R559" s="11"/>
      <c r="S559" s="11"/>
      <c r="T559" s="11"/>
      <c r="U559" s="11"/>
      <c r="V559" s="18"/>
      <c r="W559" s="2">
        <v>-216.62</v>
      </c>
    </row>
    <row r="560" spans="1:23" x14ac:dyDescent="0.25">
      <c r="A560"/>
      <c r="B560"/>
      <c r="C560"/>
      <c r="D560" s="20" t="s">
        <v>20</v>
      </c>
      <c r="E560" s="11"/>
      <c r="F560" s="11">
        <v>5069.0299999999988</v>
      </c>
      <c r="G560" s="11">
        <v>5069.0299999999988</v>
      </c>
      <c r="H560" s="11"/>
      <c r="I560" s="11">
        <v>1259.82</v>
      </c>
      <c r="J560" s="11">
        <v>1259.82</v>
      </c>
      <c r="K560" s="11"/>
      <c r="L560" s="11">
        <v>157.91</v>
      </c>
      <c r="M560" s="11">
        <v>157.91</v>
      </c>
      <c r="N560" s="11"/>
      <c r="O560" s="11">
        <v>27.24</v>
      </c>
      <c r="P560" s="11">
        <v>27.24</v>
      </c>
      <c r="Q560" s="11"/>
      <c r="R560" s="11"/>
      <c r="S560" s="11"/>
      <c r="T560" s="11"/>
      <c r="U560" s="11">
        <v>1531.73</v>
      </c>
      <c r="V560" s="18">
        <v>1531.73</v>
      </c>
      <c r="W560" s="2">
        <v>8045.7299999999977</v>
      </c>
    </row>
    <row r="561" spans="1:23" x14ac:dyDescent="0.25">
      <c r="A561"/>
      <c r="B561"/>
      <c r="C561" s="6" t="s">
        <v>142</v>
      </c>
      <c r="D561" s="6"/>
      <c r="E561" s="7">
        <v>158412.12</v>
      </c>
      <c r="F561" s="7">
        <v>5069.0299999999988</v>
      </c>
      <c r="G561" s="7">
        <v>163481.15</v>
      </c>
      <c r="H561" s="7">
        <v>192536.84</v>
      </c>
      <c r="I561" s="7">
        <v>1259.82</v>
      </c>
      <c r="J561" s="7">
        <v>193796.66</v>
      </c>
      <c r="K561" s="7">
        <v>4464.18</v>
      </c>
      <c r="L561" s="7">
        <v>208.8</v>
      </c>
      <c r="M561" s="7">
        <v>4672.9800000000005</v>
      </c>
      <c r="N561" s="7">
        <v>37013.32</v>
      </c>
      <c r="O561" s="7">
        <v>-23.650000000000002</v>
      </c>
      <c r="P561" s="7">
        <v>36989.67</v>
      </c>
      <c r="Q561" s="7">
        <v>430.54</v>
      </c>
      <c r="R561" s="7"/>
      <c r="S561" s="7">
        <v>430.54</v>
      </c>
      <c r="T561" s="7">
        <v>10961.24</v>
      </c>
      <c r="U561" s="7">
        <v>1531.73</v>
      </c>
      <c r="V561" s="7">
        <v>12492.97</v>
      </c>
      <c r="W561" s="8">
        <v>411863.97000000003</v>
      </c>
    </row>
    <row r="562" spans="1:23" x14ac:dyDescent="0.25">
      <c r="A562"/>
      <c r="B562" s="12" t="s">
        <v>172</v>
      </c>
      <c r="C562" s="12"/>
      <c r="D562" s="12"/>
      <c r="E562" s="4">
        <v>219368.24000000002</v>
      </c>
      <c r="F562" s="4">
        <v>5013.9599999999991</v>
      </c>
      <c r="G562" s="4">
        <v>224382.2</v>
      </c>
      <c r="H562" s="4">
        <v>202349.67</v>
      </c>
      <c r="I562" s="4">
        <v>1259.82</v>
      </c>
      <c r="J562" s="4">
        <v>203609.49</v>
      </c>
      <c r="K562" s="4">
        <v>6657.15</v>
      </c>
      <c r="L562" s="4">
        <v>208.8</v>
      </c>
      <c r="M562" s="4">
        <v>6865.9499999999989</v>
      </c>
      <c r="N562" s="4">
        <v>39241.170000000006</v>
      </c>
      <c r="O562" s="4">
        <v>-23.650000000000002</v>
      </c>
      <c r="P562" s="4">
        <v>39217.520000000004</v>
      </c>
      <c r="Q562" s="4">
        <v>430.54</v>
      </c>
      <c r="R562" s="4"/>
      <c r="S562" s="4">
        <v>430.54</v>
      </c>
      <c r="T562" s="4">
        <v>10961.24</v>
      </c>
      <c r="U562" s="4">
        <v>1531.73</v>
      </c>
      <c r="V562" s="4">
        <v>12492.97</v>
      </c>
      <c r="W562" s="5">
        <v>486998.67</v>
      </c>
    </row>
    <row r="563" spans="1:23" x14ac:dyDescent="0.25">
      <c r="A563" s="14" t="s">
        <v>135</v>
      </c>
      <c r="B563" s="14"/>
      <c r="C563" s="14"/>
      <c r="D563" s="14"/>
      <c r="E563" s="15">
        <v>3017909.27</v>
      </c>
      <c r="F563" s="15">
        <v>708731.89000000013</v>
      </c>
      <c r="G563" s="15">
        <v>3726641.1599999997</v>
      </c>
      <c r="H563" s="15">
        <v>2236293.5000000009</v>
      </c>
      <c r="I563" s="15">
        <v>752557.89999999991</v>
      </c>
      <c r="J563" s="15">
        <v>2988851.4000000004</v>
      </c>
      <c r="K563" s="15">
        <v>2204109.64</v>
      </c>
      <c r="L563" s="15">
        <v>494902.26999999996</v>
      </c>
      <c r="M563" s="15">
        <v>2699011.9100000006</v>
      </c>
      <c r="N563" s="15">
        <v>2700169.899999999</v>
      </c>
      <c r="O563" s="15">
        <v>663039.08999999985</v>
      </c>
      <c r="P563" s="15">
        <v>3363208.9899999988</v>
      </c>
      <c r="Q563" s="15">
        <v>6366818.2300000014</v>
      </c>
      <c r="R563" s="15">
        <v>963160.77</v>
      </c>
      <c r="S563" s="15">
        <v>7329979.0000000028</v>
      </c>
      <c r="T563" s="15">
        <v>14433097.030000003</v>
      </c>
      <c r="U563" s="15">
        <v>1996350.0999999999</v>
      </c>
      <c r="V563" s="15">
        <v>16429447.130000008</v>
      </c>
      <c r="W563" s="16">
        <v>36537139.590000004</v>
      </c>
    </row>
    <row r="564" spans="1:23" x14ac:dyDescent="0.25">
      <c r="A564" s="20" t="s">
        <v>8</v>
      </c>
      <c r="B564" s="20" t="s">
        <v>8</v>
      </c>
      <c r="C564" s="20" t="s">
        <v>5</v>
      </c>
      <c r="D564" s="20" t="s">
        <v>9</v>
      </c>
      <c r="E564" s="11"/>
      <c r="F564" s="11"/>
      <c r="G564" s="11"/>
      <c r="H564" s="11"/>
      <c r="I564" s="11"/>
      <c r="J564" s="11"/>
      <c r="K564" s="11"/>
      <c r="L564" s="11">
        <v>14319.36</v>
      </c>
      <c r="M564" s="11">
        <v>14319.36</v>
      </c>
      <c r="N564" s="11"/>
      <c r="O564" s="11">
        <v>1540.37</v>
      </c>
      <c r="P564" s="11">
        <v>1540.37</v>
      </c>
      <c r="Q564" s="11"/>
      <c r="R564" s="11">
        <v>1116.08</v>
      </c>
      <c r="S564" s="11">
        <v>1116.08</v>
      </c>
      <c r="T564" s="11"/>
      <c r="U564" s="11"/>
      <c r="V564" s="18"/>
      <c r="W564" s="2">
        <v>16975.809999999998</v>
      </c>
    </row>
    <row r="565" spans="1:23" x14ac:dyDescent="0.25">
      <c r="A565"/>
      <c r="B565"/>
      <c r="C565"/>
      <c r="D565" s="20" t="s">
        <v>7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>
        <v>2107.92</v>
      </c>
      <c r="S565" s="11">
        <v>2107.92</v>
      </c>
      <c r="T565" s="11"/>
      <c r="U565" s="11"/>
      <c r="V565" s="18"/>
      <c r="W565" s="2">
        <v>2107.92</v>
      </c>
    </row>
    <row r="566" spans="1:23" x14ac:dyDescent="0.25">
      <c r="A566"/>
      <c r="B566"/>
      <c r="C566" s="6" t="s">
        <v>178</v>
      </c>
      <c r="D566" s="6"/>
      <c r="E566" s="7"/>
      <c r="F566" s="7"/>
      <c r="G566" s="7"/>
      <c r="H566" s="7"/>
      <c r="I566" s="7"/>
      <c r="J566" s="7"/>
      <c r="K566" s="7"/>
      <c r="L566" s="7">
        <v>14319.36</v>
      </c>
      <c r="M566" s="7">
        <v>14319.36</v>
      </c>
      <c r="N566" s="7"/>
      <c r="O566" s="7">
        <v>1540.37</v>
      </c>
      <c r="P566" s="7">
        <v>1540.37</v>
      </c>
      <c r="Q566" s="7"/>
      <c r="R566" s="7">
        <v>3224</v>
      </c>
      <c r="S566" s="7">
        <v>3224</v>
      </c>
      <c r="T566" s="7"/>
      <c r="U566" s="7"/>
      <c r="V566" s="7"/>
      <c r="W566" s="8">
        <v>19083.729999999996</v>
      </c>
    </row>
    <row r="567" spans="1:23" x14ac:dyDescent="0.25">
      <c r="A567"/>
      <c r="B567"/>
      <c r="C567" s="20" t="s">
        <v>11</v>
      </c>
      <c r="D567" s="20" t="s">
        <v>9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>
        <v>22480.91</v>
      </c>
      <c r="P567" s="11">
        <v>22480.91</v>
      </c>
      <c r="Q567" s="11"/>
      <c r="R567" s="11">
        <v>28562.78</v>
      </c>
      <c r="S567" s="11">
        <v>28562.78</v>
      </c>
      <c r="T567" s="11"/>
      <c r="U567" s="11">
        <v>1013.43</v>
      </c>
      <c r="V567" s="18">
        <v>1013.43</v>
      </c>
      <c r="W567" s="2">
        <v>52057.120000000003</v>
      </c>
    </row>
    <row r="568" spans="1:23" x14ac:dyDescent="0.25">
      <c r="A568"/>
      <c r="B568"/>
      <c r="C568" s="6" t="s">
        <v>179</v>
      </c>
      <c r="D568" s="6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>
        <v>22480.91</v>
      </c>
      <c r="P568" s="7">
        <v>22480.91</v>
      </c>
      <c r="Q568" s="7"/>
      <c r="R568" s="7">
        <v>28562.78</v>
      </c>
      <c r="S568" s="7">
        <v>28562.78</v>
      </c>
      <c r="T568" s="7"/>
      <c r="U568" s="7">
        <v>1013.43</v>
      </c>
      <c r="V568" s="7">
        <v>1013.43</v>
      </c>
      <c r="W568" s="8">
        <v>52057.120000000003</v>
      </c>
    </row>
    <row r="569" spans="1:23" x14ac:dyDescent="0.25">
      <c r="A569"/>
      <c r="B569"/>
      <c r="C569" s="20" t="s">
        <v>109</v>
      </c>
      <c r="D569" s="20" t="s">
        <v>9</v>
      </c>
      <c r="E569" s="11"/>
      <c r="F569" s="11">
        <v>198889.08999999997</v>
      </c>
      <c r="G569" s="11">
        <v>198889.08999999997</v>
      </c>
      <c r="H569" s="11"/>
      <c r="I569" s="11">
        <v>188942.88</v>
      </c>
      <c r="J569" s="11">
        <v>188942.88</v>
      </c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8"/>
      <c r="W569" s="2">
        <v>387831.97</v>
      </c>
    </row>
    <row r="570" spans="1:23" x14ac:dyDescent="0.25">
      <c r="A570"/>
      <c r="B570"/>
      <c r="C570"/>
      <c r="D570" s="20" t="s">
        <v>10</v>
      </c>
      <c r="E570" s="11"/>
      <c r="F570" s="11"/>
      <c r="G570" s="11"/>
      <c r="H570" s="11"/>
      <c r="I570" s="11">
        <v>18716.400000000001</v>
      </c>
      <c r="J570" s="11">
        <v>18716.400000000001</v>
      </c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8"/>
      <c r="W570" s="2">
        <v>18716.400000000001</v>
      </c>
    </row>
    <row r="571" spans="1:23" x14ac:dyDescent="0.25">
      <c r="A571"/>
      <c r="B571"/>
      <c r="C571"/>
      <c r="D571" s="20" t="s">
        <v>7</v>
      </c>
      <c r="E571" s="11"/>
      <c r="F571" s="11">
        <v>775920</v>
      </c>
      <c r="G571" s="11">
        <v>775920</v>
      </c>
      <c r="H571" s="11"/>
      <c r="I571" s="11">
        <v>979360.5</v>
      </c>
      <c r="J571" s="11">
        <v>979360.5</v>
      </c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8"/>
      <c r="W571" s="2">
        <v>1755280.5</v>
      </c>
    </row>
    <row r="572" spans="1:23" x14ac:dyDescent="0.25">
      <c r="A572"/>
      <c r="B572"/>
      <c r="C572" s="6" t="s">
        <v>180</v>
      </c>
      <c r="D572" s="6"/>
      <c r="E572" s="7"/>
      <c r="F572" s="7">
        <v>974809.09</v>
      </c>
      <c r="G572" s="7">
        <v>974809.09</v>
      </c>
      <c r="H572" s="7"/>
      <c r="I572" s="7">
        <v>1187019.78</v>
      </c>
      <c r="J572" s="7">
        <v>1187019.78</v>
      </c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8">
        <v>2161828.87</v>
      </c>
    </row>
    <row r="573" spans="1:23" x14ac:dyDescent="0.25">
      <c r="A573"/>
      <c r="B573"/>
      <c r="C573" s="20" t="s">
        <v>6</v>
      </c>
      <c r="D573" s="20" t="s">
        <v>213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>
        <v>38145</v>
      </c>
      <c r="V573" s="18">
        <v>38145</v>
      </c>
      <c r="W573" s="2">
        <v>38145</v>
      </c>
    </row>
    <row r="574" spans="1:23" x14ac:dyDescent="0.25">
      <c r="A574"/>
      <c r="B574"/>
      <c r="C574"/>
      <c r="D574" s="20" t="s">
        <v>9</v>
      </c>
      <c r="E574" s="11"/>
      <c r="F574" s="11"/>
      <c r="G574" s="11"/>
      <c r="H574" s="11"/>
      <c r="I574" s="11"/>
      <c r="J574" s="11"/>
      <c r="K574" s="11"/>
      <c r="L574" s="11">
        <v>146020.97</v>
      </c>
      <c r="M574" s="11">
        <v>146020.97</v>
      </c>
      <c r="N574" s="11"/>
      <c r="O574" s="11">
        <v>453800.5</v>
      </c>
      <c r="P574" s="11">
        <v>453800.5</v>
      </c>
      <c r="Q574" s="11"/>
      <c r="R574" s="11">
        <v>227345.49000000005</v>
      </c>
      <c r="S574" s="11">
        <v>227345.49000000005</v>
      </c>
      <c r="T574" s="11"/>
      <c r="U574" s="11">
        <v>316156.38</v>
      </c>
      <c r="V574" s="18">
        <v>316156.38</v>
      </c>
      <c r="W574" s="2">
        <v>1143323.3399999999</v>
      </c>
    </row>
    <row r="575" spans="1:23" x14ac:dyDescent="0.25">
      <c r="A575"/>
      <c r="B575"/>
      <c r="C575"/>
      <c r="D575" s="20" t="s">
        <v>10</v>
      </c>
      <c r="E575" s="11"/>
      <c r="F575" s="11"/>
      <c r="G575" s="11"/>
      <c r="H575" s="11"/>
      <c r="I575" s="11"/>
      <c r="J575" s="11"/>
      <c r="K575" s="11"/>
      <c r="L575" s="11">
        <v>21112.52</v>
      </c>
      <c r="M575" s="11">
        <v>21112.52</v>
      </c>
      <c r="N575" s="11"/>
      <c r="O575" s="11">
        <v>102107.19</v>
      </c>
      <c r="P575" s="11">
        <v>102107.19</v>
      </c>
      <c r="Q575" s="11"/>
      <c r="R575" s="11">
        <v>430794.96</v>
      </c>
      <c r="S575" s="11">
        <v>430794.96</v>
      </c>
      <c r="T575" s="11"/>
      <c r="U575" s="11">
        <v>300109.15000000002</v>
      </c>
      <c r="V575" s="18">
        <v>300109.15000000002</v>
      </c>
      <c r="W575" s="2">
        <v>854123.82000000007</v>
      </c>
    </row>
    <row r="576" spans="1:23" x14ac:dyDescent="0.25">
      <c r="A576"/>
      <c r="B576"/>
      <c r="C576"/>
      <c r="D576" s="20" t="s">
        <v>7</v>
      </c>
      <c r="E576" s="11"/>
      <c r="F576" s="11"/>
      <c r="G576" s="11"/>
      <c r="H576" s="11"/>
      <c r="I576" s="11"/>
      <c r="J576" s="11"/>
      <c r="K576" s="11"/>
      <c r="L576" s="11">
        <v>1081325</v>
      </c>
      <c r="M576" s="11">
        <v>1081325</v>
      </c>
      <c r="N576" s="11"/>
      <c r="O576" s="11">
        <v>996354.4</v>
      </c>
      <c r="P576" s="11">
        <v>996354.4</v>
      </c>
      <c r="Q576" s="11"/>
      <c r="R576" s="11">
        <v>2420189.5799999996</v>
      </c>
      <c r="S576" s="11">
        <v>2420189.5799999996</v>
      </c>
      <c r="T576" s="11"/>
      <c r="U576" s="11">
        <v>2522050.0499999998</v>
      </c>
      <c r="V576" s="18">
        <v>2522050.0499999998</v>
      </c>
      <c r="W576" s="2">
        <v>7019919.0299999993</v>
      </c>
    </row>
    <row r="577" spans="1:23" x14ac:dyDescent="0.25">
      <c r="A577"/>
      <c r="B577"/>
      <c r="C577" s="6" t="s">
        <v>181</v>
      </c>
      <c r="D577" s="6"/>
      <c r="E577" s="7"/>
      <c r="F577" s="7"/>
      <c r="G577" s="7"/>
      <c r="H577" s="7"/>
      <c r="I577" s="7"/>
      <c r="J577" s="7"/>
      <c r="K577" s="7"/>
      <c r="L577" s="7">
        <v>1248458.49</v>
      </c>
      <c r="M577" s="7">
        <v>1248458.49</v>
      </c>
      <c r="N577" s="7"/>
      <c r="O577" s="7">
        <v>1552262.0899999999</v>
      </c>
      <c r="P577" s="7">
        <v>1552262.0899999999</v>
      </c>
      <c r="Q577" s="7"/>
      <c r="R577" s="7">
        <v>3078330.03</v>
      </c>
      <c r="S577" s="7">
        <v>3078330.03</v>
      </c>
      <c r="T577" s="7"/>
      <c r="U577" s="7">
        <v>3176460.58</v>
      </c>
      <c r="V577" s="7">
        <v>3176460.58</v>
      </c>
      <c r="W577" s="8">
        <v>9055511.1899999995</v>
      </c>
    </row>
    <row r="578" spans="1:23" x14ac:dyDescent="0.25">
      <c r="A578"/>
      <c r="B578"/>
      <c r="C578" s="20" t="s">
        <v>211</v>
      </c>
      <c r="D578" s="20" t="s">
        <v>9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>
        <v>4186.58</v>
      </c>
      <c r="V578" s="18">
        <v>4186.58</v>
      </c>
      <c r="W578" s="2">
        <v>4186.58</v>
      </c>
    </row>
    <row r="579" spans="1:23" x14ac:dyDescent="0.25">
      <c r="A579"/>
      <c r="B579"/>
      <c r="C579"/>
      <c r="D579" s="20" t="s">
        <v>7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>
        <v>38455.699999999997</v>
      </c>
      <c r="V579" s="18">
        <v>38455.699999999997</v>
      </c>
      <c r="W579" s="2">
        <v>38455.699999999997</v>
      </c>
    </row>
    <row r="580" spans="1:23" x14ac:dyDescent="0.25">
      <c r="A580"/>
      <c r="B580"/>
      <c r="C580" s="6" t="s">
        <v>218</v>
      </c>
      <c r="D580" s="6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>
        <v>42642.28</v>
      </c>
      <c r="V580" s="7">
        <v>42642.28</v>
      </c>
      <c r="W580" s="8">
        <v>42642.28</v>
      </c>
    </row>
    <row r="581" spans="1:23" x14ac:dyDescent="0.25">
      <c r="A581"/>
      <c r="B581"/>
      <c r="C581" s="20" t="s">
        <v>212</v>
      </c>
      <c r="D581" s="20" t="s">
        <v>9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>
        <v>29.12</v>
      </c>
      <c r="V581" s="18">
        <v>29.12</v>
      </c>
      <c r="W581" s="2">
        <v>29.12</v>
      </c>
    </row>
    <row r="582" spans="1:23" x14ac:dyDescent="0.25">
      <c r="A582"/>
      <c r="B582"/>
      <c r="C582"/>
      <c r="D582" s="20" t="s">
        <v>7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>
        <v>46288.34</v>
      </c>
      <c r="V582" s="18">
        <v>46288.34</v>
      </c>
      <c r="W582" s="2">
        <v>46288.34</v>
      </c>
    </row>
    <row r="583" spans="1:23" x14ac:dyDescent="0.25">
      <c r="A583"/>
      <c r="B583"/>
      <c r="C583" s="6" t="s">
        <v>219</v>
      </c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>
        <v>46317.46</v>
      </c>
      <c r="V583" s="7">
        <v>46317.46</v>
      </c>
      <c r="W583" s="8">
        <v>46317.46</v>
      </c>
    </row>
    <row r="584" spans="1:23" x14ac:dyDescent="0.25">
      <c r="A584"/>
      <c r="B584"/>
      <c r="C584" s="20" t="s">
        <v>214</v>
      </c>
      <c r="D584" s="20" t="s">
        <v>7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>
        <v>219.6</v>
      </c>
      <c r="V584" s="18">
        <v>219.6</v>
      </c>
      <c r="W584" s="2">
        <v>219.6</v>
      </c>
    </row>
    <row r="585" spans="1:23" x14ac:dyDescent="0.25">
      <c r="A585"/>
      <c r="B585"/>
      <c r="C585" s="6" t="s">
        <v>220</v>
      </c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>
        <v>219.6</v>
      </c>
      <c r="V585" s="7">
        <v>219.6</v>
      </c>
      <c r="W585" s="8">
        <v>219.6</v>
      </c>
    </row>
    <row r="586" spans="1:23" x14ac:dyDescent="0.25">
      <c r="A586"/>
      <c r="B586" s="12" t="s">
        <v>127</v>
      </c>
      <c r="C586" s="12"/>
      <c r="D586" s="12"/>
      <c r="E586" s="4"/>
      <c r="F586" s="4">
        <v>974809.09</v>
      </c>
      <c r="G586" s="4">
        <v>974809.09</v>
      </c>
      <c r="H586" s="4"/>
      <c r="I586" s="4">
        <v>1187019.78</v>
      </c>
      <c r="J586" s="4">
        <v>1187019.78</v>
      </c>
      <c r="K586" s="4"/>
      <c r="L586" s="4">
        <v>1262777.8500000001</v>
      </c>
      <c r="M586" s="4">
        <v>1262777.8500000001</v>
      </c>
      <c r="N586" s="4"/>
      <c r="O586" s="4">
        <v>1576283.37</v>
      </c>
      <c r="P586" s="4">
        <v>1576283.37</v>
      </c>
      <c r="Q586" s="4"/>
      <c r="R586" s="4">
        <v>3110116.8099999996</v>
      </c>
      <c r="S586" s="4">
        <v>3110116.8099999996</v>
      </c>
      <c r="T586" s="4"/>
      <c r="U586" s="4">
        <v>3266653.35</v>
      </c>
      <c r="V586" s="4">
        <v>3266653.35</v>
      </c>
      <c r="W586" s="5">
        <v>11377660.249999998</v>
      </c>
    </row>
    <row r="587" spans="1:23" x14ac:dyDescent="0.25">
      <c r="A587" s="14" t="s">
        <v>127</v>
      </c>
      <c r="B587" s="14"/>
      <c r="C587" s="14"/>
      <c r="D587" s="14"/>
      <c r="E587" s="15"/>
      <c r="F587" s="15">
        <v>974809.09</v>
      </c>
      <c r="G587" s="15">
        <v>974809.09</v>
      </c>
      <c r="H587" s="15"/>
      <c r="I587" s="15">
        <v>1187019.78</v>
      </c>
      <c r="J587" s="15">
        <v>1187019.78</v>
      </c>
      <c r="K587" s="15"/>
      <c r="L587" s="15">
        <v>1262777.8500000001</v>
      </c>
      <c r="M587" s="15">
        <v>1262777.8500000001</v>
      </c>
      <c r="N587" s="15"/>
      <c r="O587" s="15">
        <v>1576283.37</v>
      </c>
      <c r="P587" s="15">
        <v>1576283.37</v>
      </c>
      <c r="Q587" s="15"/>
      <c r="R587" s="15">
        <v>3110116.8099999996</v>
      </c>
      <c r="S587" s="15">
        <v>3110116.8099999996</v>
      </c>
      <c r="T587" s="15"/>
      <c r="U587" s="15">
        <v>3266653.35</v>
      </c>
      <c r="V587" s="15">
        <v>3266653.35</v>
      </c>
      <c r="W587" s="16">
        <v>11377660.249999998</v>
      </c>
    </row>
    <row r="588" spans="1:23" x14ac:dyDescent="0.25">
      <c r="A588" s="20" t="s">
        <v>64</v>
      </c>
      <c r="B588" s="20" t="s">
        <v>64</v>
      </c>
      <c r="C588" s="20" t="s">
        <v>68</v>
      </c>
      <c r="D588" s="20" t="s">
        <v>5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v>143169.78999999998</v>
      </c>
      <c r="R588" s="11"/>
      <c r="S588" s="11">
        <v>143169.78999999998</v>
      </c>
      <c r="T588" s="11">
        <v>178069.30000000002</v>
      </c>
      <c r="U588" s="11"/>
      <c r="V588" s="18">
        <v>178069.30000000002</v>
      </c>
      <c r="W588" s="2">
        <v>321239.08999999997</v>
      </c>
    </row>
    <row r="589" spans="1:23" x14ac:dyDescent="0.25">
      <c r="A589"/>
      <c r="B589"/>
      <c r="C589"/>
      <c r="D589" s="20" t="s">
        <v>85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v>126.6</v>
      </c>
      <c r="R589" s="11"/>
      <c r="S589" s="11">
        <v>126.6</v>
      </c>
      <c r="T589" s="11">
        <v>0</v>
      </c>
      <c r="U589" s="11"/>
      <c r="V589" s="18">
        <v>0</v>
      </c>
      <c r="W589" s="2">
        <v>126.6</v>
      </c>
    </row>
    <row r="590" spans="1:23" x14ac:dyDescent="0.25">
      <c r="A590"/>
      <c r="B590"/>
      <c r="C590"/>
      <c r="D590" s="20" t="s">
        <v>14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>
        <v>12517.529999999999</v>
      </c>
      <c r="S590" s="11">
        <v>12517.529999999999</v>
      </c>
      <c r="T590" s="11"/>
      <c r="U590" s="11">
        <v>-45.05</v>
      </c>
      <c r="V590" s="18">
        <v>-45.05</v>
      </c>
      <c r="W590" s="2">
        <v>12472.48</v>
      </c>
    </row>
    <row r="591" spans="1:23" x14ac:dyDescent="0.25">
      <c r="A591"/>
      <c r="B591"/>
      <c r="C591"/>
      <c r="D591" s="20" t="s">
        <v>208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>
        <v>1446.3899999999999</v>
      </c>
      <c r="U591" s="11"/>
      <c r="V591" s="18">
        <v>1446.3899999999999</v>
      </c>
      <c r="W591" s="2">
        <v>1446.3899999999999</v>
      </c>
    </row>
    <row r="592" spans="1:23" x14ac:dyDescent="0.25">
      <c r="A592"/>
      <c r="B592"/>
      <c r="C592"/>
      <c r="D592" s="20" t="s">
        <v>15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v>16969.949999999997</v>
      </c>
      <c r="R592" s="11"/>
      <c r="S592" s="11">
        <v>16969.949999999997</v>
      </c>
      <c r="T592" s="11">
        <v>42565.61</v>
      </c>
      <c r="U592" s="11"/>
      <c r="V592" s="18">
        <v>42565.61</v>
      </c>
      <c r="W592" s="2">
        <v>59535.56</v>
      </c>
    </row>
    <row r="593" spans="1:23" x14ac:dyDescent="0.25">
      <c r="A593"/>
      <c r="B593"/>
      <c r="C593"/>
      <c r="D593" s="20" t="s">
        <v>87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v>72005.820000000007</v>
      </c>
      <c r="R593" s="11"/>
      <c r="S593" s="11">
        <v>72005.820000000007</v>
      </c>
      <c r="T593" s="11">
        <v>59520.990000000005</v>
      </c>
      <c r="U593" s="11"/>
      <c r="V593" s="18">
        <v>59520.990000000005</v>
      </c>
      <c r="W593" s="2">
        <v>131526.81</v>
      </c>
    </row>
    <row r="594" spans="1:23" x14ac:dyDescent="0.25">
      <c r="A594"/>
      <c r="B594"/>
      <c r="C594"/>
      <c r="D594" s="20" t="s">
        <v>89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v>10200.519999999995</v>
      </c>
      <c r="R594" s="11"/>
      <c r="S594" s="11">
        <v>10200.519999999995</v>
      </c>
      <c r="T594" s="11">
        <v>2172.7600000000002</v>
      </c>
      <c r="U594" s="11"/>
      <c r="V594" s="18">
        <v>2172.7600000000002</v>
      </c>
      <c r="W594" s="2">
        <v>12373.279999999995</v>
      </c>
    </row>
    <row r="595" spans="1:23" x14ac:dyDescent="0.25">
      <c r="A595"/>
      <c r="B595"/>
      <c r="C595"/>
      <c r="D595" s="20" t="s">
        <v>57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v>3910.6600000000003</v>
      </c>
      <c r="R595" s="11"/>
      <c r="S595" s="11">
        <v>3910.6600000000003</v>
      </c>
      <c r="T595" s="11">
        <v>83387.760000000009</v>
      </c>
      <c r="U595" s="11"/>
      <c r="V595" s="18">
        <v>83387.760000000009</v>
      </c>
      <c r="W595" s="2">
        <v>87298.420000000013</v>
      </c>
    </row>
    <row r="596" spans="1:23" x14ac:dyDescent="0.25">
      <c r="A596"/>
      <c r="B596"/>
      <c r="C596"/>
      <c r="D596" s="20" t="s">
        <v>55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>
        <v>177.27999999999997</v>
      </c>
      <c r="S596" s="11">
        <v>177.27999999999997</v>
      </c>
      <c r="T596" s="11"/>
      <c r="U596" s="11">
        <v>767.05000000000007</v>
      </c>
      <c r="V596" s="18">
        <v>767.05000000000007</v>
      </c>
      <c r="W596" s="2">
        <v>944.33</v>
      </c>
    </row>
    <row r="597" spans="1:23" x14ac:dyDescent="0.25">
      <c r="A597"/>
      <c r="B597"/>
      <c r="C597"/>
      <c r="D597" s="20" t="s">
        <v>38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v>50.5</v>
      </c>
      <c r="R597" s="11"/>
      <c r="S597" s="11">
        <v>50.5</v>
      </c>
      <c r="T597" s="11"/>
      <c r="U597" s="11"/>
      <c r="V597" s="18"/>
      <c r="W597" s="2">
        <v>50.5</v>
      </c>
    </row>
    <row r="598" spans="1:23" x14ac:dyDescent="0.25">
      <c r="A598"/>
      <c r="B598"/>
      <c r="C598"/>
      <c r="D598" s="20" t="s">
        <v>26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v>302086.46000000014</v>
      </c>
      <c r="R598" s="11"/>
      <c r="S598" s="11">
        <v>302086.46000000014</v>
      </c>
      <c r="T598" s="11">
        <v>16047.13</v>
      </c>
      <c r="U598" s="11"/>
      <c r="V598" s="18">
        <v>16047.13</v>
      </c>
      <c r="W598" s="2">
        <v>318133.59000000014</v>
      </c>
    </row>
    <row r="599" spans="1:23" x14ac:dyDescent="0.25">
      <c r="A599"/>
      <c r="B599"/>
      <c r="C599"/>
      <c r="D599" s="20" t="s">
        <v>41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v>397719.7099999999</v>
      </c>
      <c r="R599" s="11"/>
      <c r="S599" s="11">
        <v>397719.7099999999</v>
      </c>
      <c r="T599" s="11">
        <v>956849.84999999986</v>
      </c>
      <c r="U599" s="11"/>
      <c r="V599" s="18">
        <v>956849.84999999986</v>
      </c>
      <c r="W599" s="2">
        <v>1354569.5599999998</v>
      </c>
    </row>
    <row r="600" spans="1:23" x14ac:dyDescent="0.25">
      <c r="A600"/>
      <c r="B600"/>
      <c r="C600"/>
      <c r="D600" s="20" t="s">
        <v>17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>
        <v>28811.69</v>
      </c>
      <c r="S600" s="11">
        <v>28811.69</v>
      </c>
      <c r="T600" s="11"/>
      <c r="U600" s="11">
        <v>555.02</v>
      </c>
      <c r="V600" s="18">
        <v>555.02</v>
      </c>
      <c r="W600" s="2">
        <v>29366.71</v>
      </c>
    </row>
    <row r="601" spans="1:23" x14ac:dyDescent="0.25">
      <c r="A601"/>
      <c r="B601"/>
      <c r="C601"/>
      <c r="D601" s="20" t="s">
        <v>42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>
        <v>56.63</v>
      </c>
      <c r="U601" s="11"/>
      <c r="V601" s="18">
        <v>56.63</v>
      </c>
      <c r="W601" s="2">
        <v>56.63</v>
      </c>
    </row>
    <row r="602" spans="1:23" x14ac:dyDescent="0.25">
      <c r="A602"/>
      <c r="B602"/>
      <c r="C602"/>
      <c r="D602" s="20" t="s">
        <v>81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v>34470.930000000008</v>
      </c>
      <c r="R602" s="11"/>
      <c r="S602" s="11">
        <v>34470.930000000008</v>
      </c>
      <c r="T602" s="11">
        <v>53524</v>
      </c>
      <c r="U602" s="11"/>
      <c r="V602" s="18">
        <v>53524</v>
      </c>
      <c r="W602" s="2">
        <v>87994.930000000008</v>
      </c>
    </row>
    <row r="603" spans="1:23" x14ac:dyDescent="0.25">
      <c r="A603"/>
      <c r="B603"/>
      <c r="C603"/>
      <c r="D603" s="20" t="s">
        <v>37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v>56639.810000000019</v>
      </c>
      <c r="R603" s="11"/>
      <c r="S603" s="11">
        <v>56639.810000000019</v>
      </c>
      <c r="T603" s="11">
        <v>131996.10999999999</v>
      </c>
      <c r="U603" s="11"/>
      <c r="V603" s="18">
        <v>131996.10999999999</v>
      </c>
      <c r="W603" s="2">
        <v>188635.92</v>
      </c>
    </row>
    <row r="604" spans="1:23" x14ac:dyDescent="0.25">
      <c r="A604"/>
      <c r="B604"/>
      <c r="C604"/>
      <c r="D604" s="20" t="s">
        <v>13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>
        <v>-12472.480000000001</v>
      </c>
      <c r="S604" s="11">
        <v>-12472.480000000001</v>
      </c>
      <c r="T604" s="11"/>
      <c r="U604" s="11"/>
      <c r="V604" s="18"/>
      <c r="W604" s="2">
        <v>-12472.480000000001</v>
      </c>
    </row>
    <row r="605" spans="1:23" x14ac:dyDescent="0.25">
      <c r="A605"/>
      <c r="B605"/>
      <c r="C605"/>
      <c r="D605" s="20" t="s">
        <v>97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v>421.61</v>
      </c>
      <c r="R605" s="11"/>
      <c r="S605" s="11">
        <v>421.61</v>
      </c>
      <c r="T605" s="11">
        <v>179.98000000000002</v>
      </c>
      <c r="U605" s="11"/>
      <c r="V605" s="18">
        <v>179.98000000000002</v>
      </c>
      <c r="W605" s="2">
        <v>601.59</v>
      </c>
    </row>
    <row r="606" spans="1:23" x14ac:dyDescent="0.25">
      <c r="A606"/>
      <c r="B606"/>
      <c r="C606"/>
      <c r="D606" s="20" t="s">
        <v>86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v>-123.28</v>
      </c>
      <c r="R606" s="11"/>
      <c r="S606" s="11">
        <v>-123.28</v>
      </c>
      <c r="T606" s="11">
        <v>0</v>
      </c>
      <c r="U606" s="11"/>
      <c r="V606" s="18">
        <v>0</v>
      </c>
      <c r="W606" s="2">
        <v>-123.28</v>
      </c>
    </row>
    <row r="607" spans="1:23" x14ac:dyDescent="0.25">
      <c r="A607"/>
      <c r="B607"/>
      <c r="C607"/>
      <c r="D607" s="20" t="s">
        <v>20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>
        <v>106847.57999999999</v>
      </c>
      <c r="S607" s="11">
        <v>106847.57999999999</v>
      </c>
      <c r="T607" s="11"/>
      <c r="U607" s="11">
        <v>164603.98000000001</v>
      </c>
      <c r="V607" s="18">
        <v>164603.98000000001</v>
      </c>
      <c r="W607" s="2">
        <v>271451.56</v>
      </c>
    </row>
    <row r="608" spans="1:23" x14ac:dyDescent="0.25">
      <c r="A608"/>
      <c r="B608"/>
      <c r="C608"/>
      <c r="D608" s="20" t="s">
        <v>30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>
        <v>1373.4699999999998</v>
      </c>
      <c r="S608" s="11">
        <v>1373.4699999999998</v>
      </c>
      <c r="T608" s="11"/>
      <c r="U608" s="11">
        <v>102.87</v>
      </c>
      <c r="V608" s="18">
        <v>102.87</v>
      </c>
      <c r="W608" s="2">
        <v>1476.3399999999997</v>
      </c>
    </row>
    <row r="609" spans="1:23" x14ac:dyDescent="0.25">
      <c r="A609"/>
      <c r="B609"/>
      <c r="C609" s="6" t="s">
        <v>182</v>
      </c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>
        <v>1037649.0800000001</v>
      </c>
      <c r="R609" s="7">
        <v>137255.06999999998</v>
      </c>
      <c r="S609" s="7">
        <v>1174904.1500000001</v>
      </c>
      <c r="T609" s="7">
        <v>1525816.5099999998</v>
      </c>
      <c r="U609" s="7">
        <v>165983.87</v>
      </c>
      <c r="V609" s="7">
        <v>1691800.38</v>
      </c>
      <c r="W609" s="8">
        <v>2866704.53</v>
      </c>
    </row>
    <row r="610" spans="1:23" x14ac:dyDescent="0.25">
      <c r="A610"/>
      <c r="B610"/>
      <c r="C610" s="20" t="s">
        <v>72</v>
      </c>
      <c r="D610" s="20" t="s">
        <v>5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v>186431.33999999994</v>
      </c>
      <c r="R610" s="11"/>
      <c r="S610" s="11">
        <v>186431.33999999994</v>
      </c>
      <c r="T610" s="11">
        <v>116847.53</v>
      </c>
      <c r="U610" s="11"/>
      <c r="V610" s="18">
        <v>116847.53</v>
      </c>
      <c r="W610" s="2">
        <v>303278.86999999994</v>
      </c>
    </row>
    <row r="611" spans="1:23" x14ac:dyDescent="0.25">
      <c r="A611"/>
      <c r="B611"/>
      <c r="C611"/>
      <c r="D611" s="20" t="s">
        <v>85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v>214.68</v>
      </c>
      <c r="R611" s="11"/>
      <c r="S611" s="11">
        <v>214.68</v>
      </c>
      <c r="T611" s="11"/>
      <c r="U611" s="11"/>
      <c r="V611" s="18"/>
      <c r="W611" s="2">
        <v>214.68</v>
      </c>
    </row>
    <row r="612" spans="1:23" x14ac:dyDescent="0.25">
      <c r="A612"/>
      <c r="B612"/>
      <c r="C612"/>
      <c r="D612" s="20" t="s">
        <v>14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>
        <v>4501.9500000000007</v>
      </c>
      <c r="S612" s="11">
        <v>4501.9500000000007</v>
      </c>
      <c r="T612" s="11"/>
      <c r="U612" s="11">
        <v>-1706.23</v>
      </c>
      <c r="V612" s="18">
        <v>-1706.23</v>
      </c>
      <c r="W612" s="2">
        <v>2795.7200000000007</v>
      </c>
    </row>
    <row r="613" spans="1:23" x14ac:dyDescent="0.25">
      <c r="A613"/>
      <c r="B613"/>
      <c r="C613"/>
      <c r="D613" s="20" t="s">
        <v>208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>
        <v>4742.74</v>
      </c>
      <c r="U613" s="11"/>
      <c r="V613" s="18">
        <v>4742.74</v>
      </c>
      <c r="W613" s="2">
        <v>4742.74</v>
      </c>
    </row>
    <row r="614" spans="1:23" x14ac:dyDescent="0.25">
      <c r="A614"/>
      <c r="B614"/>
      <c r="C614"/>
      <c r="D614" s="20" t="s">
        <v>15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v>5251.95</v>
      </c>
      <c r="R614" s="11"/>
      <c r="S614" s="11">
        <v>5251.95</v>
      </c>
      <c r="T614" s="11">
        <v>12351.64</v>
      </c>
      <c r="U614" s="11"/>
      <c r="V614" s="18">
        <v>12351.64</v>
      </c>
      <c r="W614" s="2">
        <v>17603.59</v>
      </c>
    </row>
    <row r="615" spans="1:23" x14ac:dyDescent="0.25">
      <c r="A615"/>
      <c r="B615"/>
      <c r="C615"/>
      <c r="D615" s="20" t="s">
        <v>87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v>22869.72</v>
      </c>
      <c r="R615" s="11"/>
      <c r="S615" s="11">
        <v>22869.72</v>
      </c>
      <c r="T615" s="11">
        <v>27378.799999999999</v>
      </c>
      <c r="U615" s="11"/>
      <c r="V615" s="18">
        <v>27378.799999999999</v>
      </c>
      <c r="W615" s="2">
        <v>50248.520000000004</v>
      </c>
    </row>
    <row r="616" spans="1:23" x14ac:dyDescent="0.25">
      <c r="A616"/>
      <c r="B616"/>
      <c r="C616"/>
      <c r="D616" s="20" t="s">
        <v>89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v>5863.7400000000025</v>
      </c>
      <c r="R616" s="11"/>
      <c r="S616" s="11">
        <v>5863.7400000000025</v>
      </c>
      <c r="T616" s="11">
        <v>7554.4900000000007</v>
      </c>
      <c r="U616" s="11"/>
      <c r="V616" s="18">
        <v>7554.4900000000007</v>
      </c>
      <c r="W616" s="2">
        <v>13418.230000000003</v>
      </c>
    </row>
    <row r="617" spans="1:23" x14ac:dyDescent="0.25">
      <c r="A617"/>
      <c r="B617"/>
      <c r="C617"/>
      <c r="D617" s="20" t="s">
        <v>57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v>18247.23</v>
      </c>
      <c r="R617" s="11"/>
      <c r="S617" s="11">
        <v>18247.23</v>
      </c>
      <c r="T617" s="11">
        <v>65629.440000000002</v>
      </c>
      <c r="U617" s="11"/>
      <c r="V617" s="18">
        <v>65629.440000000002</v>
      </c>
      <c r="W617" s="2">
        <v>83876.67</v>
      </c>
    </row>
    <row r="618" spans="1:23" x14ac:dyDescent="0.25">
      <c r="A618"/>
      <c r="B618"/>
      <c r="C618"/>
      <c r="D618" s="20" t="s">
        <v>55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>
        <v>676.28</v>
      </c>
      <c r="S618" s="11">
        <v>676.28</v>
      </c>
      <c r="T618" s="11"/>
      <c r="U618" s="11"/>
      <c r="V618" s="18"/>
      <c r="W618" s="2">
        <v>676.28</v>
      </c>
    </row>
    <row r="619" spans="1:23" x14ac:dyDescent="0.25">
      <c r="A619"/>
      <c r="B619"/>
      <c r="C619"/>
      <c r="D619" s="20" t="s">
        <v>38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v>600</v>
      </c>
      <c r="R619" s="11"/>
      <c r="S619" s="11">
        <v>600</v>
      </c>
      <c r="T619" s="11">
        <v>0</v>
      </c>
      <c r="U619" s="11"/>
      <c r="V619" s="18">
        <v>0</v>
      </c>
      <c r="W619" s="2">
        <v>600</v>
      </c>
    </row>
    <row r="620" spans="1:23" x14ac:dyDescent="0.25">
      <c r="A620"/>
      <c r="B620"/>
      <c r="C620"/>
      <c r="D620" s="20" t="s">
        <v>26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v>353962.5299999998</v>
      </c>
      <c r="R620" s="11"/>
      <c r="S620" s="11">
        <v>353962.5299999998</v>
      </c>
      <c r="T620" s="11">
        <v>160264.68</v>
      </c>
      <c r="U620" s="11"/>
      <c r="V620" s="18">
        <v>160264.68</v>
      </c>
      <c r="W620" s="2">
        <v>514227.20999999979</v>
      </c>
    </row>
    <row r="621" spans="1:23" x14ac:dyDescent="0.25">
      <c r="A621"/>
      <c r="B621"/>
      <c r="C621"/>
      <c r="D621" s="20" t="s">
        <v>35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v>12580.41</v>
      </c>
      <c r="R621" s="11"/>
      <c r="S621" s="11">
        <v>12580.41</v>
      </c>
      <c r="T621" s="11">
        <v>309.06</v>
      </c>
      <c r="U621" s="11"/>
      <c r="V621" s="18">
        <v>309.06</v>
      </c>
      <c r="W621" s="2">
        <v>12889.47</v>
      </c>
    </row>
    <row r="622" spans="1:23" x14ac:dyDescent="0.25">
      <c r="A622"/>
      <c r="B622"/>
      <c r="C622"/>
      <c r="D622" s="20" t="s">
        <v>28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>
        <v>2688.8900000000003</v>
      </c>
      <c r="S622" s="11">
        <v>2688.8900000000003</v>
      </c>
      <c r="T622" s="11"/>
      <c r="U622" s="11"/>
      <c r="V622" s="18"/>
      <c r="W622" s="2">
        <v>2688.8900000000003</v>
      </c>
    </row>
    <row r="623" spans="1:23" x14ac:dyDescent="0.25">
      <c r="A623"/>
      <c r="B623"/>
      <c r="C623"/>
      <c r="D623" s="20" t="s">
        <v>41</v>
      </c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v>452079.92999999993</v>
      </c>
      <c r="R623" s="11"/>
      <c r="S623" s="11">
        <v>452079.92999999993</v>
      </c>
      <c r="T623" s="11">
        <v>392186.53</v>
      </c>
      <c r="U623" s="11"/>
      <c r="V623" s="18">
        <v>392186.53</v>
      </c>
      <c r="W623" s="2">
        <v>844266.46</v>
      </c>
    </row>
    <row r="624" spans="1:23" x14ac:dyDescent="0.25">
      <c r="A624"/>
      <c r="B624"/>
      <c r="C624"/>
      <c r="D624" s="20" t="s">
        <v>17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>
        <v>28533.15</v>
      </c>
      <c r="S624" s="11">
        <v>28533.15</v>
      </c>
      <c r="T624" s="11"/>
      <c r="U624" s="11">
        <v>-11699.94</v>
      </c>
      <c r="V624" s="18">
        <v>-11699.94</v>
      </c>
      <c r="W624" s="2">
        <v>16833.21</v>
      </c>
    </row>
    <row r="625" spans="1:23" x14ac:dyDescent="0.25">
      <c r="A625"/>
      <c r="B625"/>
      <c r="C625"/>
      <c r="D625" s="20" t="s">
        <v>81</v>
      </c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v>32730.239999999994</v>
      </c>
      <c r="R625" s="11"/>
      <c r="S625" s="11">
        <v>32730.239999999994</v>
      </c>
      <c r="T625" s="11">
        <v>46780.17</v>
      </c>
      <c r="U625" s="11"/>
      <c r="V625" s="18">
        <v>46780.17</v>
      </c>
      <c r="W625" s="2">
        <v>79510.409999999989</v>
      </c>
    </row>
    <row r="626" spans="1:23" x14ac:dyDescent="0.25">
      <c r="A626"/>
      <c r="B626"/>
      <c r="C626"/>
      <c r="D626" s="20" t="s">
        <v>37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v>129289.78000000001</v>
      </c>
      <c r="R626" s="11"/>
      <c r="S626" s="11">
        <v>129289.78000000001</v>
      </c>
      <c r="T626" s="11">
        <v>126704.59999999999</v>
      </c>
      <c r="U626" s="11"/>
      <c r="V626" s="18">
        <v>126704.59999999999</v>
      </c>
      <c r="W626" s="2">
        <v>255994.38</v>
      </c>
    </row>
    <row r="627" spans="1:23" x14ac:dyDescent="0.25">
      <c r="A627"/>
      <c r="B627"/>
      <c r="C627"/>
      <c r="D627" s="20" t="s">
        <v>13</v>
      </c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>
        <v>-2795.72</v>
      </c>
      <c r="S627" s="11">
        <v>-2795.72</v>
      </c>
      <c r="T627" s="11"/>
      <c r="U627" s="11"/>
      <c r="V627" s="18"/>
      <c r="W627" s="2">
        <v>-2795.72</v>
      </c>
    </row>
    <row r="628" spans="1:23" x14ac:dyDescent="0.25">
      <c r="A628"/>
      <c r="B628"/>
      <c r="C628"/>
      <c r="D628" s="20" t="s">
        <v>86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v>-209.06</v>
      </c>
      <c r="R628" s="11"/>
      <c r="S628" s="11">
        <v>-209.06</v>
      </c>
      <c r="T628" s="11"/>
      <c r="U628" s="11"/>
      <c r="V628" s="18"/>
      <c r="W628" s="2">
        <v>-209.06</v>
      </c>
    </row>
    <row r="629" spans="1:23" x14ac:dyDescent="0.25">
      <c r="A629"/>
      <c r="B629"/>
      <c r="C629"/>
      <c r="D629" s="20" t="s">
        <v>20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>
        <v>24242.730000000007</v>
      </c>
      <c r="S629" s="11">
        <v>24242.730000000007</v>
      </c>
      <c r="T629" s="11"/>
      <c r="U629" s="11">
        <v>79576.78</v>
      </c>
      <c r="V629" s="18">
        <v>79576.78</v>
      </c>
      <c r="W629" s="2">
        <v>103819.51000000001</v>
      </c>
    </row>
    <row r="630" spans="1:23" x14ac:dyDescent="0.25">
      <c r="A630"/>
      <c r="B630"/>
      <c r="C630" s="6" t="s">
        <v>183</v>
      </c>
      <c r="D630" s="6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>
        <v>1219912.4899999998</v>
      </c>
      <c r="R630" s="7">
        <v>57847.280000000013</v>
      </c>
      <c r="S630" s="7">
        <v>1277759.7699999996</v>
      </c>
      <c r="T630" s="7">
        <v>960749.67999999993</v>
      </c>
      <c r="U630" s="7">
        <v>66170.61</v>
      </c>
      <c r="V630" s="7">
        <v>1026920.29</v>
      </c>
      <c r="W630" s="8">
        <v>2304680.0599999996</v>
      </c>
    </row>
    <row r="631" spans="1:23" x14ac:dyDescent="0.25">
      <c r="A631"/>
      <c r="B631"/>
      <c r="C631" s="20" t="s">
        <v>70</v>
      </c>
      <c r="D631" s="20" t="s">
        <v>5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v>90745.760000000009</v>
      </c>
      <c r="R631" s="11"/>
      <c r="S631" s="11">
        <v>90745.760000000009</v>
      </c>
      <c r="T631" s="11">
        <v>537885.78</v>
      </c>
      <c r="U631" s="11"/>
      <c r="V631" s="18">
        <v>537885.78</v>
      </c>
      <c r="W631" s="2">
        <v>628631.54</v>
      </c>
    </row>
    <row r="632" spans="1:23" x14ac:dyDescent="0.25">
      <c r="A632"/>
      <c r="B632"/>
      <c r="C632"/>
      <c r="D632" s="20" t="s">
        <v>85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v>559.96</v>
      </c>
      <c r="R632" s="11"/>
      <c r="S632" s="11">
        <v>559.96</v>
      </c>
      <c r="T632" s="11">
        <v>540.44000000000005</v>
      </c>
      <c r="U632" s="11"/>
      <c r="V632" s="18">
        <v>540.44000000000005</v>
      </c>
      <c r="W632" s="2">
        <v>1100.4000000000001</v>
      </c>
    </row>
    <row r="633" spans="1:23" x14ac:dyDescent="0.25">
      <c r="A633"/>
      <c r="B633"/>
      <c r="C633"/>
      <c r="D633" s="20" t="s">
        <v>14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>
        <v>0</v>
      </c>
      <c r="S633" s="11">
        <v>0</v>
      </c>
      <c r="T633" s="11"/>
      <c r="U633" s="11">
        <v>0</v>
      </c>
      <c r="V633" s="18">
        <v>0</v>
      </c>
      <c r="W633" s="2">
        <v>0</v>
      </c>
    </row>
    <row r="634" spans="1:23" x14ac:dyDescent="0.25">
      <c r="A634"/>
      <c r="B634"/>
      <c r="C634"/>
      <c r="D634" s="20" t="s">
        <v>208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>
        <v>381.71</v>
      </c>
      <c r="U634" s="11"/>
      <c r="V634" s="18">
        <v>381.71</v>
      </c>
      <c r="W634" s="2">
        <v>381.71</v>
      </c>
    </row>
    <row r="635" spans="1:23" x14ac:dyDescent="0.25">
      <c r="A635"/>
      <c r="B635"/>
      <c r="C635"/>
      <c r="D635" s="20" t="s">
        <v>15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v>7521</v>
      </c>
      <c r="R635" s="11"/>
      <c r="S635" s="11">
        <v>7521</v>
      </c>
      <c r="T635" s="11">
        <v>81067.759999999995</v>
      </c>
      <c r="U635" s="11"/>
      <c r="V635" s="18">
        <v>81067.759999999995</v>
      </c>
      <c r="W635" s="2">
        <v>88588.76</v>
      </c>
    </row>
    <row r="636" spans="1:23" x14ac:dyDescent="0.25">
      <c r="A636"/>
      <c r="B636"/>
      <c r="C636"/>
      <c r="D636" s="20" t="s">
        <v>78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v>81452.829999999987</v>
      </c>
      <c r="R636" s="11"/>
      <c r="S636" s="11">
        <v>81452.829999999987</v>
      </c>
      <c r="T636" s="11">
        <v>24827.47</v>
      </c>
      <c r="U636" s="11"/>
      <c r="V636" s="18">
        <v>24827.47</v>
      </c>
      <c r="W636" s="2">
        <v>106280.29999999999</v>
      </c>
    </row>
    <row r="637" spans="1:23" x14ac:dyDescent="0.25">
      <c r="A637"/>
      <c r="B637"/>
      <c r="C637"/>
      <c r="D637" s="20" t="s">
        <v>76</v>
      </c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>
        <v>6404.86</v>
      </c>
      <c r="U637" s="11"/>
      <c r="V637" s="18">
        <v>6404.86</v>
      </c>
      <c r="W637" s="2">
        <v>6404.86</v>
      </c>
    </row>
    <row r="638" spans="1:23" x14ac:dyDescent="0.25">
      <c r="A638"/>
      <c r="B638"/>
      <c r="C638"/>
      <c r="D638" s="20" t="s">
        <v>89</v>
      </c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v>3820.1600000000003</v>
      </c>
      <c r="R638" s="11"/>
      <c r="S638" s="11">
        <v>3820.1600000000003</v>
      </c>
      <c r="T638" s="11">
        <v>2437.0099999999998</v>
      </c>
      <c r="U638" s="11"/>
      <c r="V638" s="18">
        <v>2437.0099999999998</v>
      </c>
      <c r="W638" s="2">
        <v>6257.17</v>
      </c>
    </row>
    <row r="639" spans="1:23" x14ac:dyDescent="0.25">
      <c r="A639"/>
      <c r="B639"/>
      <c r="C639"/>
      <c r="D639" s="20" t="s">
        <v>57</v>
      </c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v>6820.57</v>
      </c>
      <c r="R639" s="11"/>
      <c r="S639" s="11">
        <v>6820.57</v>
      </c>
      <c r="T639" s="11">
        <v>37368.839999999989</v>
      </c>
      <c r="U639" s="11"/>
      <c r="V639" s="18">
        <v>37368.839999999989</v>
      </c>
      <c r="W639" s="2">
        <v>44189.409999999989</v>
      </c>
    </row>
    <row r="640" spans="1:23" x14ac:dyDescent="0.25">
      <c r="A640"/>
      <c r="B640"/>
      <c r="C640"/>
      <c r="D640" s="20" t="s">
        <v>82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>
        <v>411.84000000000003</v>
      </c>
      <c r="U640" s="11"/>
      <c r="V640" s="18">
        <v>411.84000000000003</v>
      </c>
      <c r="W640" s="2">
        <v>411.84000000000003</v>
      </c>
    </row>
    <row r="641" spans="1:23" x14ac:dyDescent="0.25">
      <c r="A641"/>
      <c r="B641"/>
      <c r="C641"/>
      <c r="D641" s="20" t="s">
        <v>38</v>
      </c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v>58835.08</v>
      </c>
      <c r="R641" s="11"/>
      <c r="S641" s="11">
        <v>58835.08</v>
      </c>
      <c r="T641" s="11">
        <v>77652.889999999985</v>
      </c>
      <c r="U641" s="11"/>
      <c r="V641" s="18">
        <v>77652.889999999985</v>
      </c>
      <c r="W641" s="2">
        <v>136487.96999999997</v>
      </c>
    </row>
    <row r="642" spans="1:23" x14ac:dyDescent="0.25">
      <c r="A642"/>
      <c r="B642"/>
      <c r="C642"/>
      <c r="D642" s="20" t="s">
        <v>51</v>
      </c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>
        <v>462.20000000000005</v>
      </c>
      <c r="U642" s="11"/>
      <c r="V642" s="18">
        <v>462.20000000000005</v>
      </c>
      <c r="W642" s="2">
        <v>462.20000000000005</v>
      </c>
    </row>
    <row r="643" spans="1:23" x14ac:dyDescent="0.25">
      <c r="A643"/>
      <c r="B643"/>
      <c r="C643"/>
      <c r="D643" s="20" t="s">
        <v>26</v>
      </c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>
        <v>53183.29</v>
      </c>
      <c r="R643" s="11"/>
      <c r="S643" s="11">
        <v>53183.29</v>
      </c>
      <c r="T643" s="11">
        <v>725126.24999999988</v>
      </c>
      <c r="U643" s="11"/>
      <c r="V643" s="18">
        <v>725126.24999999988</v>
      </c>
      <c r="W643" s="2">
        <v>778309.53999999992</v>
      </c>
    </row>
    <row r="644" spans="1:23" x14ac:dyDescent="0.25">
      <c r="A644"/>
      <c r="B644"/>
      <c r="C644"/>
      <c r="D644" s="20" t="s">
        <v>101</v>
      </c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v>26788.46</v>
      </c>
      <c r="R644" s="11"/>
      <c r="S644" s="11">
        <v>26788.46</v>
      </c>
      <c r="T644" s="11"/>
      <c r="U644" s="11"/>
      <c r="V644" s="18"/>
      <c r="W644" s="2">
        <v>26788.46</v>
      </c>
    </row>
    <row r="645" spans="1:23" x14ac:dyDescent="0.25">
      <c r="A645"/>
      <c r="B645"/>
      <c r="C645"/>
      <c r="D645" s="20" t="s">
        <v>96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v>707.36</v>
      </c>
      <c r="R645" s="11"/>
      <c r="S645" s="11">
        <v>707.36</v>
      </c>
      <c r="T645" s="11"/>
      <c r="U645" s="11"/>
      <c r="V645" s="18"/>
      <c r="W645" s="2">
        <v>707.36</v>
      </c>
    </row>
    <row r="646" spans="1:23" x14ac:dyDescent="0.25">
      <c r="A646"/>
      <c r="B646"/>
      <c r="C646"/>
      <c r="D646" s="20" t="s">
        <v>35</v>
      </c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>
        <v>6088.8</v>
      </c>
      <c r="R646" s="11"/>
      <c r="S646" s="11">
        <v>6088.8</v>
      </c>
      <c r="T646" s="11">
        <v>367540.49</v>
      </c>
      <c r="U646" s="11"/>
      <c r="V646" s="18">
        <v>367540.49</v>
      </c>
      <c r="W646" s="2">
        <v>373629.29</v>
      </c>
    </row>
    <row r="647" spans="1:23" x14ac:dyDescent="0.25">
      <c r="A647"/>
      <c r="B647"/>
      <c r="C647"/>
      <c r="D647" s="20" t="s">
        <v>28</v>
      </c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>
        <v>24.700000000000003</v>
      </c>
      <c r="S647" s="11">
        <v>24.700000000000003</v>
      </c>
      <c r="T647" s="11"/>
      <c r="U647" s="11">
        <v>3398.71</v>
      </c>
      <c r="V647" s="18">
        <v>3398.71</v>
      </c>
      <c r="W647" s="2">
        <v>3423.41</v>
      </c>
    </row>
    <row r="648" spans="1:23" x14ac:dyDescent="0.25">
      <c r="A648"/>
      <c r="B648"/>
      <c r="C648"/>
      <c r="D648" s="20" t="s">
        <v>47</v>
      </c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v>31476.42</v>
      </c>
      <c r="R648" s="11"/>
      <c r="S648" s="11">
        <v>31476.42</v>
      </c>
      <c r="T648" s="11"/>
      <c r="U648" s="11"/>
      <c r="V648" s="18"/>
      <c r="W648" s="2">
        <v>31476.42</v>
      </c>
    </row>
    <row r="649" spans="1:23" x14ac:dyDescent="0.25">
      <c r="A649"/>
      <c r="B649"/>
      <c r="C649"/>
      <c r="D649" s="20" t="s">
        <v>41</v>
      </c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v>153880.78000000003</v>
      </c>
      <c r="R649" s="11"/>
      <c r="S649" s="11">
        <v>153880.78000000003</v>
      </c>
      <c r="T649" s="11">
        <v>1535718.6899999997</v>
      </c>
      <c r="U649" s="11"/>
      <c r="V649" s="18">
        <v>1535718.6899999997</v>
      </c>
      <c r="W649" s="2">
        <v>1689599.4699999997</v>
      </c>
    </row>
    <row r="650" spans="1:23" x14ac:dyDescent="0.25">
      <c r="A650"/>
      <c r="B650"/>
      <c r="C650"/>
      <c r="D650" s="20" t="s">
        <v>17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>
        <v>88.140000000000015</v>
      </c>
      <c r="V650" s="18">
        <v>88.140000000000015</v>
      </c>
      <c r="W650" s="2">
        <v>88.140000000000015</v>
      </c>
    </row>
    <row r="651" spans="1:23" x14ac:dyDescent="0.25">
      <c r="A651"/>
      <c r="B651"/>
      <c r="C651"/>
      <c r="D651" s="20" t="s">
        <v>42</v>
      </c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v>1127.08</v>
      </c>
      <c r="R651" s="11"/>
      <c r="S651" s="11">
        <v>1127.08</v>
      </c>
      <c r="T651" s="11">
        <v>55504.79</v>
      </c>
      <c r="U651" s="11"/>
      <c r="V651" s="18">
        <v>55504.79</v>
      </c>
      <c r="W651" s="2">
        <v>56631.87</v>
      </c>
    </row>
    <row r="652" spans="1:23" x14ac:dyDescent="0.25">
      <c r="A652"/>
      <c r="B652"/>
      <c r="C652"/>
      <c r="D652" s="20" t="s">
        <v>22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>
        <v>1216.6300000000001</v>
      </c>
      <c r="V652" s="18">
        <v>1216.6300000000001</v>
      </c>
      <c r="W652" s="2">
        <v>1216.6300000000001</v>
      </c>
    </row>
    <row r="653" spans="1:23" x14ac:dyDescent="0.25">
      <c r="A653"/>
      <c r="B653"/>
      <c r="C653"/>
      <c r="D653" s="20" t="s">
        <v>81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v>15985.87</v>
      </c>
      <c r="R653" s="11"/>
      <c r="S653" s="11">
        <v>15985.87</v>
      </c>
      <c r="T653" s="11">
        <v>126064.66999999998</v>
      </c>
      <c r="U653" s="11"/>
      <c r="V653" s="18">
        <v>126064.66999999998</v>
      </c>
      <c r="W653" s="2">
        <v>142050.53999999998</v>
      </c>
    </row>
    <row r="654" spans="1:23" x14ac:dyDescent="0.25">
      <c r="A654"/>
      <c r="B654"/>
      <c r="C654"/>
      <c r="D654" s="20" t="s">
        <v>37</v>
      </c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v>19332.219999999998</v>
      </c>
      <c r="R654" s="11"/>
      <c r="S654" s="11">
        <v>19332.219999999998</v>
      </c>
      <c r="T654" s="11">
        <v>314462.77</v>
      </c>
      <c r="U654" s="11"/>
      <c r="V654" s="18">
        <v>314462.77</v>
      </c>
      <c r="W654" s="2">
        <v>333794.99</v>
      </c>
    </row>
    <row r="655" spans="1:23" x14ac:dyDescent="0.25">
      <c r="A655"/>
      <c r="B655"/>
      <c r="C655"/>
      <c r="D655" s="20" t="s">
        <v>43</v>
      </c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>
        <v>4119.2300000000005</v>
      </c>
      <c r="U655" s="11"/>
      <c r="V655" s="18">
        <v>4119.2300000000005</v>
      </c>
      <c r="W655" s="2">
        <v>4119.2300000000005</v>
      </c>
    </row>
    <row r="656" spans="1:23" x14ac:dyDescent="0.25">
      <c r="A656"/>
      <c r="B656"/>
      <c r="C656"/>
      <c r="D656" s="20" t="s">
        <v>86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v>-196.93</v>
      </c>
      <c r="R656" s="11"/>
      <c r="S656" s="11">
        <v>-196.93</v>
      </c>
      <c r="T656" s="11"/>
      <c r="U656" s="11"/>
      <c r="V656" s="18"/>
      <c r="W656" s="2">
        <v>-196.93</v>
      </c>
    </row>
    <row r="657" spans="1:23" x14ac:dyDescent="0.25">
      <c r="A657"/>
      <c r="B657"/>
      <c r="C657"/>
      <c r="D657" s="20" t="s">
        <v>20</v>
      </c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>
        <v>19320.12</v>
      </c>
      <c r="S657" s="11">
        <v>19320.12</v>
      </c>
      <c r="T657" s="11"/>
      <c r="U657" s="11">
        <v>171479.47</v>
      </c>
      <c r="V657" s="18">
        <v>171479.47</v>
      </c>
      <c r="W657" s="2">
        <v>190799.59</v>
      </c>
    </row>
    <row r="658" spans="1:23" x14ac:dyDescent="0.25">
      <c r="A658"/>
      <c r="B658"/>
      <c r="C658" s="6" t="s">
        <v>184</v>
      </c>
      <c r="D658" s="6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>
        <v>558128.71</v>
      </c>
      <c r="R658" s="7">
        <v>19344.82</v>
      </c>
      <c r="S658" s="7">
        <v>577473.52999999991</v>
      </c>
      <c r="T658" s="7">
        <v>3897977.6899999995</v>
      </c>
      <c r="U658" s="7">
        <v>176182.95</v>
      </c>
      <c r="V658" s="7">
        <v>4074160.6399999997</v>
      </c>
      <c r="W658" s="8">
        <v>4651634.17</v>
      </c>
    </row>
    <row r="659" spans="1:23" x14ac:dyDescent="0.25">
      <c r="A659"/>
      <c r="B659"/>
      <c r="C659" s="20" t="s">
        <v>71</v>
      </c>
      <c r="D659" s="20" t="s">
        <v>5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v>896719.99000000046</v>
      </c>
      <c r="R659" s="11"/>
      <c r="S659" s="11">
        <v>896719.99000000046</v>
      </c>
      <c r="T659" s="11">
        <v>285704.94999999995</v>
      </c>
      <c r="U659" s="11"/>
      <c r="V659" s="18">
        <v>285704.94999999995</v>
      </c>
      <c r="W659" s="2">
        <v>1182424.9400000004</v>
      </c>
    </row>
    <row r="660" spans="1:23" x14ac:dyDescent="0.25">
      <c r="A660"/>
      <c r="B660"/>
      <c r="C660"/>
      <c r="D660" s="20" t="s">
        <v>85</v>
      </c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v>666.1400000000001</v>
      </c>
      <c r="R660" s="11"/>
      <c r="S660" s="11">
        <v>666.1400000000001</v>
      </c>
      <c r="T660" s="11">
        <v>851.02</v>
      </c>
      <c r="U660" s="11"/>
      <c r="V660" s="18">
        <v>851.02</v>
      </c>
      <c r="W660" s="2">
        <v>1517.16</v>
      </c>
    </row>
    <row r="661" spans="1:23" x14ac:dyDescent="0.25">
      <c r="A661"/>
      <c r="B661"/>
      <c r="C661"/>
      <c r="D661" s="20" t="s">
        <v>14</v>
      </c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>
        <v>18924.689999999999</v>
      </c>
      <c r="S661" s="11">
        <v>18924.689999999999</v>
      </c>
      <c r="T661" s="11"/>
      <c r="U661" s="11">
        <v>-2291.94</v>
      </c>
      <c r="V661" s="18">
        <v>-2291.94</v>
      </c>
      <c r="W661" s="2">
        <v>16632.75</v>
      </c>
    </row>
    <row r="662" spans="1:23" x14ac:dyDescent="0.25">
      <c r="A662"/>
      <c r="B662"/>
      <c r="C662"/>
      <c r="D662" s="20" t="s">
        <v>208</v>
      </c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>
        <v>-231.60999999999999</v>
      </c>
      <c r="U662" s="11"/>
      <c r="V662" s="18">
        <v>-231.60999999999999</v>
      </c>
      <c r="W662" s="2">
        <v>-231.60999999999999</v>
      </c>
    </row>
    <row r="663" spans="1:23" x14ac:dyDescent="0.25">
      <c r="A663"/>
      <c r="B663"/>
      <c r="C663"/>
      <c r="D663" s="20" t="s">
        <v>15</v>
      </c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v>28568.600000000002</v>
      </c>
      <c r="R663" s="11"/>
      <c r="S663" s="11">
        <v>28568.600000000002</v>
      </c>
      <c r="T663" s="11">
        <v>93206.77</v>
      </c>
      <c r="U663" s="11"/>
      <c r="V663" s="18">
        <v>93206.77</v>
      </c>
      <c r="W663" s="2">
        <v>121775.37000000001</v>
      </c>
    </row>
    <row r="664" spans="1:23" x14ac:dyDescent="0.25">
      <c r="A664"/>
      <c r="B664"/>
      <c r="C664"/>
      <c r="D664" s="20" t="s">
        <v>91</v>
      </c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v>77.77000000000001</v>
      </c>
      <c r="R664" s="11"/>
      <c r="S664" s="11">
        <v>77.77000000000001</v>
      </c>
      <c r="T664" s="11"/>
      <c r="U664" s="11"/>
      <c r="V664" s="18"/>
      <c r="W664" s="2">
        <v>77.77000000000001</v>
      </c>
    </row>
    <row r="665" spans="1:23" x14ac:dyDescent="0.25">
      <c r="A665"/>
      <c r="B665"/>
      <c r="C665"/>
      <c r="D665" s="20" t="s">
        <v>76</v>
      </c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v>15711.45</v>
      </c>
      <c r="R665" s="11"/>
      <c r="S665" s="11">
        <v>15711.45</v>
      </c>
      <c r="T665" s="11">
        <v>1323.6200000000001</v>
      </c>
      <c r="U665" s="11"/>
      <c r="V665" s="18">
        <v>1323.6200000000001</v>
      </c>
      <c r="W665" s="2">
        <v>17035.07</v>
      </c>
    </row>
    <row r="666" spans="1:23" x14ac:dyDescent="0.25">
      <c r="A666"/>
      <c r="B666"/>
      <c r="C666"/>
      <c r="D666" s="20" t="s">
        <v>89</v>
      </c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>
        <v>8093.8400000000011</v>
      </c>
      <c r="R666" s="11"/>
      <c r="S666" s="11">
        <v>8093.8400000000011</v>
      </c>
      <c r="T666" s="11">
        <v>460.49</v>
      </c>
      <c r="U666" s="11"/>
      <c r="V666" s="18">
        <v>460.49</v>
      </c>
      <c r="W666" s="2">
        <v>8554.3300000000017</v>
      </c>
    </row>
    <row r="667" spans="1:23" x14ac:dyDescent="0.25">
      <c r="A667"/>
      <c r="B667"/>
      <c r="C667"/>
      <c r="D667" s="20" t="s">
        <v>57</v>
      </c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>
        <v>404489.12</v>
      </c>
      <c r="R667" s="11"/>
      <c r="S667" s="11">
        <v>404489.12</v>
      </c>
      <c r="T667" s="11">
        <v>576660.91000000015</v>
      </c>
      <c r="U667" s="11"/>
      <c r="V667" s="18">
        <v>576660.91000000015</v>
      </c>
      <c r="W667" s="2">
        <v>981150.03000000014</v>
      </c>
    </row>
    <row r="668" spans="1:23" x14ac:dyDescent="0.25">
      <c r="A668"/>
      <c r="B668"/>
      <c r="C668"/>
      <c r="D668" s="20" t="s">
        <v>55</v>
      </c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>
        <v>14259.57</v>
      </c>
      <c r="S668" s="11">
        <v>14259.57</v>
      </c>
      <c r="T668" s="11"/>
      <c r="U668" s="11">
        <v>626.1</v>
      </c>
      <c r="V668" s="18">
        <v>626.1</v>
      </c>
      <c r="W668" s="2">
        <v>14885.67</v>
      </c>
    </row>
    <row r="669" spans="1:23" x14ac:dyDescent="0.25">
      <c r="A669"/>
      <c r="B669"/>
      <c r="C669"/>
      <c r="D669" s="20" t="s">
        <v>38</v>
      </c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v>6001.670000000001</v>
      </c>
      <c r="R669" s="11"/>
      <c r="S669" s="11">
        <v>6001.670000000001</v>
      </c>
      <c r="T669" s="11">
        <v>26820.07</v>
      </c>
      <c r="U669" s="11"/>
      <c r="V669" s="18">
        <v>26820.07</v>
      </c>
      <c r="W669" s="2">
        <v>32821.74</v>
      </c>
    </row>
    <row r="670" spans="1:23" x14ac:dyDescent="0.25">
      <c r="A670"/>
      <c r="B670"/>
      <c r="C670"/>
      <c r="D670" s="20" t="s">
        <v>26</v>
      </c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v>114871.22000000002</v>
      </c>
      <c r="R670" s="11"/>
      <c r="S670" s="11">
        <v>114871.22000000002</v>
      </c>
      <c r="T670" s="11">
        <v>70855.440000000017</v>
      </c>
      <c r="U670" s="11"/>
      <c r="V670" s="18">
        <v>70855.440000000017</v>
      </c>
      <c r="W670" s="2">
        <v>185726.66000000003</v>
      </c>
    </row>
    <row r="671" spans="1:23" x14ac:dyDescent="0.25">
      <c r="A671"/>
      <c r="B671"/>
      <c r="C671"/>
      <c r="D671" s="20" t="s">
        <v>73</v>
      </c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v>47950.52</v>
      </c>
      <c r="R671" s="11"/>
      <c r="S671" s="11">
        <v>47950.52</v>
      </c>
      <c r="T671" s="11"/>
      <c r="U671" s="11"/>
      <c r="V671" s="18"/>
      <c r="W671" s="2">
        <v>47950.52</v>
      </c>
    </row>
    <row r="672" spans="1:23" x14ac:dyDescent="0.25">
      <c r="A672"/>
      <c r="B672"/>
      <c r="C672"/>
      <c r="D672" s="20" t="s">
        <v>35</v>
      </c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v>21481.410000000003</v>
      </c>
      <c r="R672" s="11"/>
      <c r="S672" s="11">
        <v>21481.410000000003</v>
      </c>
      <c r="T672" s="11"/>
      <c r="U672" s="11"/>
      <c r="V672" s="18"/>
      <c r="W672" s="2">
        <v>21481.410000000003</v>
      </c>
    </row>
    <row r="673" spans="1:23" x14ac:dyDescent="0.25">
      <c r="A673"/>
      <c r="B673"/>
      <c r="C673"/>
      <c r="D673" s="20" t="s">
        <v>28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>
        <v>4388.1900000000005</v>
      </c>
      <c r="S673" s="11">
        <v>4388.1900000000005</v>
      </c>
      <c r="T673" s="11"/>
      <c r="U673" s="11"/>
      <c r="V673" s="18"/>
      <c r="W673" s="2">
        <v>4388.1900000000005</v>
      </c>
    </row>
    <row r="674" spans="1:23" x14ac:dyDescent="0.25">
      <c r="A674"/>
      <c r="B674"/>
      <c r="C674"/>
      <c r="D674" s="20" t="s">
        <v>47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>
        <v>0</v>
      </c>
      <c r="R674" s="11"/>
      <c r="S674" s="11">
        <v>0</v>
      </c>
      <c r="T674" s="11"/>
      <c r="U674" s="11"/>
      <c r="V674" s="18"/>
      <c r="W674" s="2">
        <v>0</v>
      </c>
    </row>
    <row r="675" spans="1:23" x14ac:dyDescent="0.25">
      <c r="A675"/>
      <c r="B675"/>
      <c r="C675"/>
      <c r="D675" s="20" t="s">
        <v>41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v>3416200.859999998</v>
      </c>
      <c r="R675" s="11"/>
      <c r="S675" s="11">
        <v>3416200.859999998</v>
      </c>
      <c r="T675" s="11">
        <v>981205.57000000007</v>
      </c>
      <c r="U675" s="11"/>
      <c r="V675" s="18">
        <v>981205.57000000007</v>
      </c>
      <c r="W675" s="2">
        <v>4397406.4299999978</v>
      </c>
    </row>
    <row r="676" spans="1:23" x14ac:dyDescent="0.25">
      <c r="A676"/>
      <c r="B676"/>
      <c r="C676"/>
      <c r="D676" s="20" t="s">
        <v>17</v>
      </c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>
        <v>31499.64</v>
      </c>
      <c r="S676" s="11">
        <v>31499.64</v>
      </c>
      <c r="T676" s="11"/>
      <c r="U676" s="11">
        <v>262.81</v>
      </c>
      <c r="V676" s="18">
        <v>262.81</v>
      </c>
      <c r="W676" s="2">
        <v>31762.45</v>
      </c>
    </row>
    <row r="677" spans="1:23" x14ac:dyDescent="0.25">
      <c r="A677"/>
      <c r="B677"/>
      <c r="C677"/>
      <c r="D677" s="20" t="s">
        <v>84</v>
      </c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>
        <v>1384.8600000000001</v>
      </c>
      <c r="U677" s="11"/>
      <c r="V677" s="18">
        <v>1384.8600000000001</v>
      </c>
      <c r="W677" s="2">
        <v>1384.8600000000001</v>
      </c>
    </row>
    <row r="678" spans="1:23" x14ac:dyDescent="0.25">
      <c r="A678"/>
      <c r="B678"/>
      <c r="C678"/>
      <c r="D678" s="20" t="s">
        <v>81</v>
      </c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v>145715.48000000004</v>
      </c>
      <c r="R678" s="11"/>
      <c r="S678" s="11">
        <v>145715.48000000004</v>
      </c>
      <c r="T678" s="11">
        <v>79940.259999999995</v>
      </c>
      <c r="U678" s="11"/>
      <c r="V678" s="18">
        <v>79940.259999999995</v>
      </c>
      <c r="W678" s="2">
        <v>225655.74000000005</v>
      </c>
    </row>
    <row r="679" spans="1:23" x14ac:dyDescent="0.25">
      <c r="A679"/>
      <c r="B679"/>
      <c r="C679"/>
      <c r="D679" s="20" t="s">
        <v>37</v>
      </c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v>649568.65999999968</v>
      </c>
      <c r="R679" s="11"/>
      <c r="S679" s="11">
        <v>649568.65999999968</v>
      </c>
      <c r="T679" s="11">
        <v>278084.65000000002</v>
      </c>
      <c r="U679" s="11"/>
      <c r="V679" s="18">
        <v>278084.65000000002</v>
      </c>
      <c r="W679" s="2">
        <v>927653.30999999971</v>
      </c>
    </row>
    <row r="680" spans="1:23" x14ac:dyDescent="0.25">
      <c r="A680"/>
      <c r="B680"/>
      <c r="C680"/>
      <c r="D680" s="20" t="s">
        <v>13</v>
      </c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>
        <v>-16632.75</v>
      </c>
      <c r="S680" s="11">
        <v>-16632.75</v>
      </c>
      <c r="T680" s="11"/>
      <c r="U680" s="11"/>
      <c r="V680" s="18"/>
      <c r="W680" s="2">
        <v>-16632.75</v>
      </c>
    </row>
    <row r="681" spans="1:23" x14ac:dyDescent="0.25">
      <c r="A681"/>
      <c r="B681"/>
      <c r="C681"/>
      <c r="D681" s="20" t="s">
        <v>58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v>16150.210000000001</v>
      </c>
      <c r="R681" s="11"/>
      <c r="S681" s="11">
        <v>16150.210000000001</v>
      </c>
      <c r="T681" s="11">
        <v>2485.36</v>
      </c>
      <c r="U681" s="11"/>
      <c r="V681" s="18">
        <v>2485.36</v>
      </c>
      <c r="W681" s="2">
        <v>18635.57</v>
      </c>
    </row>
    <row r="682" spans="1:23" x14ac:dyDescent="0.25">
      <c r="A682"/>
      <c r="B682"/>
      <c r="C682"/>
      <c r="D682" s="20" t="s">
        <v>59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>
        <v>4197.8</v>
      </c>
      <c r="S682" s="11">
        <v>4197.8</v>
      </c>
      <c r="T682" s="11"/>
      <c r="U682" s="11">
        <v>583.41</v>
      </c>
      <c r="V682" s="18">
        <v>583.41</v>
      </c>
      <c r="W682" s="2">
        <v>4781.21</v>
      </c>
    </row>
    <row r="683" spans="1:23" x14ac:dyDescent="0.25">
      <c r="A683"/>
      <c r="B683"/>
      <c r="C683"/>
      <c r="D683" s="20" t="s">
        <v>86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v>-296.45</v>
      </c>
      <c r="R683" s="11"/>
      <c r="S683" s="11">
        <v>-296.45</v>
      </c>
      <c r="T683" s="11">
        <v>0</v>
      </c>
      <c r="U683" s="11"/>
      <c r="V683" s="18">
        <v>0</v>
      </c>
      <c r="W683" s="2">
        <v>-296.45</v>
      </c>
    </row>
    <row r="684" spans="1:23" x14ac:dyDescent="0.25">
      <c r="A684"/>
      <c r="B684"/>
      <c r="C684"/>
      <c r="D684" s="20" t="s">
        <v>20</v>
      </c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>
        <v>803853.94000000006</v>
      </c>
      <c r="S684" s="11">
        <v>803853.94000000006</v>
      </c>
      <c r="T684" s="11"/>
      <c r="U684" s="11">
        <v>222595.75</v>
      </c>
      <c r="V684" s="18">
        <v>222595.75</v>
      </c>
      <c r="W684" s="2">
        <v>1026449.6900000001</v>
      </c>
    </row>
    <row r="685" spans="1:23" x14ac:dyDescent="0.25">
      <c r="A685"/>
      <c r="B685"/>
      <c r="C685" s="6" t="s">
        <v>185</v>
      </c>
      <c r="D685" s="6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>
        <v>5771970.4899999984</v>
      </c>
      <c r="R685" s="7">
        <v>860491.08000000007</v>
      </c>
      <c r="S685" s="7">
        <v>6632461.5699999984</v>
      </c>
      <c r="T685" s="7">
        <v>2398752.36</v>
      </c>
      <c r="U685" s="7">
        <v>221776.13</v>
      </c>
      <c r="V685" s="7">
        <v>2620528.4900000002</v>
      </c>
      <c r="W685" s="8">
        <v>9252990.0599999987</v>
      </c>
    </row>
    <row r="686" spans="1:23" x14ac:dyDescent="0.25">
      <c r="A686"/>
      <c r="B686"/>
      <c r="C686" s="20" t="s">
        <v>69</v>
      </c>
      <c r="D686" s="20" t="s">
        <v>5</v>
      </c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v>610248.98000000021</v>
      </c>
      <c r="R686" s="11"/>
      <c r="S686" s="11">
        <v>610248.98000000021</v>
      </c>
      <c r="T686" s="11">
        <v>599001.68000000005</v>
      </c>
      <c r="U686" s="11"/>
      <c r="V686" s="18">
        <v>599001.68000000005</v>
      </c>
      <c r="W686" s="2">
        <v>1209250.6600000001</v>
      </c>
    </row>
    <row r="687" spans="1:23" x14ac:dyDescent="0.25">
      <c r="A687"/>
      <c r="B687"/>
      <c r="C687"/>
      <c r="D687" s="20" t="s">
        <v>14</v>
      </c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>
        <v>384.03999999999996</v>
      </c>
      <c r="S687" s="11">
        <v>384.03999999999996</v>
      </c>
      <c r="T687" s="11"/>
      <c r="U687" s="11">
        <v>-364.47999999999996</v>
      </c>
      <c r="V687" s="18">
        <v>-364.47999999999996</v>
      </c>
      <c r="W687" s="2">
        <v>19.560000000000002</v>
      </c>
    </row>
    <row r="688" spans="1:23" x14ac:dyDescent="0.25">
      <c r="A688"/>
      <c r="B688"/>
      <c r="C688"/>
      <c r="D688" s="20" t="s">
        <v>126</v>
      </c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>
        <v>1469</v>
      </c>
      <c r="U688" s="11"/>
      <c r="V688" s="18">
        <v>1469</v>
      </c>
      <c r="W688" s="2">
        <v>1469</v>
      </c>
    </row>
    <row r="689" spans="1:23" x14ac:dyDescent="0.25">
      <c r="A689"/>
      <c r="B689"/>
      <c r="C689"/>
      <c r="D689" s="20" t="s">
        <v>15</v>
      </c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v>58248.520000000004</v>
      </c>
      <c r="R689" s="11"/>
      <c r="S689" s="11">
        <v>58248.520000000004</v>
      </c>
      <c r="T689" s="11">
        <v>107439.29</v>
      </c>
      <c r="U689" s="11"/>
      <c r="V689" s="18">
        <v>107439.29</v>
      </c>
      <c r="W689" s="2">
        <v>165687.81</v>
      </c>
    </row>
    <row r="690" spans="1:23" x14ac:dyDescent="0.25">
      <c r="A690"/>
      <c r="B690"/>
      <c r="C690"/>
      <c r="D690" s="20" t="s">
        <v>76</v>
      </c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>
        <v>10600.26</v>
      </c>
      <c r="R690" s="11"/>
      <c r="S690" s="11">
        <v>10600.26</v>
      </c>
      <c r="T690" s="11">
        <v>5310.3600000000006</v>
      </c>
      <c r="U690" s="11"/>
      <c r="V690" s="18">
        <v>5310.3600000000006</v>
      </c>
      <c r="W690" s="2">
        <v>15910.62</v>
      </c>
    </row>
    <row r="691" spans="1:23" x14ac:dyDescent="0.25">
      <c r="A691"/>
      <c r="B691"/>
      <c r="C691"/>
      <c r="D691" s="20" t="s">
        <v>89</v>
      </c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v>-4</v>
      </c>
      <c r="R691" s="11"/>
      <c r="S691" s="11">
        <v>-4</v>
      </c>
      <c r="T691" s="11">
        <v>0</v>
      </c>
      <c r="U691" s="11"/>
      <c r="V691" s="18">
        <v>0</v>
      </c>
      <c r="W691" s="2">
        <v>-4</v>
      </c>
    </row>
    <row r="692" spans="1:23" x14ac:dyDescent="0.25">
      <c r="A692"/>
      <c r="B692"/>
      <c r="C692"/>
      <c r="D692" s="20" t="s">
        <v>57</v>
      </c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v>188214.38</v>
      </c>
      <c r="R692" s="11"/>
      <c r="S692" s="11">
        <v>188214.38</v>
      </c>
      <c r="T692" s="11">
        <v>250622.38</v>
      </c>
      <c r="U692" s="11"/>
      <c r="V692" s="18">
        <v>250622.38</v>
      </c>
      <c r="W692" s="2">
        <v>438836.76</v>
      </c>
    </row>
    <row r="693" spans="1:23" x14ac:dyDescent="0.25">
      <c r="A693"/>
      <c r="B693"/>
      <c r="C693"/>
      <c r="D693" s="20" t="s">
        <v>55</v>
      </c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>
        <v>49.81</v>
      </c>
      <c r="S693" s="11">
        <v>49.81</v>
      </c>
      <c r="T693" s="11"/>
      <c r="U693" s="11">
        <v>711.47</v>
      </c>
      <c r="V693" s="18">
        <v>711.47</v>
      </c>
      <c r="W693" s="2">
        <v>761.28</v>
      </c>
    </row>
    <row r="694" spans="1:23" x14ac:dyDescent="0.25">
      <c r="A694"/>
      <c r="B694"/>
      <c r="C694"/>
      <c r="D694" s="20" t="s">
        <v>82</v>
      </c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v>137.02000000000001</v>
      </c>
      <c r="R694" s="11"/>
      <c r="S694" s="11">
        <v>137.02000000000001</v>
      </c>
      <c r="T694" s="11">
        <v>163.32</v>
      </c>
      <c r="U694" s="11"/>
      <c r="V694" s="18">
        <v>163.32</v>
      </c>
      <c r="W694" s="2">
        <v>300.34000000000003</v>
      </c>
    </row>
    <row r="695" spans="1:23" x14ac:dyDescent="0.25">
      <c r="A695"/>
      <c r="B695"/>
      <c r="C695"/>
      <c r="D695" s="20" t="s">
        <v>38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>
        <v>0</v>
      </c>
      <c r="U695" s="11"/>
      <c r="V695" s="18">
        <v>0</v>
      </c>
      <c r="W695" s="2">
        <v>0</v>
      </c>
    </row>
    <row r="696" spans="1:23" x14ac:dyDescent="0.25">
      <c r="A696"/>
      <c r="B696"/>
      <c r="C696"/>
      <c r="D696" s="20" t="s">
        <v>26</v>
      </c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v>1131308.3299999998</v>
      </c>
      <c r="R696" s="11"/>
      <c r="S696" s="11">
        <v>1131308.3299999998</v>
      </c>
      <c r="T696" s="11">
        <v>-32104.10999999999</v>
      </c>
      <c r="U696" s="11"/>
      <c r="V696" s="18">
        <v>-32104.10999999999</v>
      </c>
      <c r="W696" s="2">
        <v>1099204.2199999997</v>
      </c>
    </row>
    <row r="697" spans="1:23" x14ac:dyDescent="0.25">
      <c r="A697"/>
      <c r="B697"/>
      <c r="C697"/>
      <c r="D697" s="20" t="s">
        <v>35</v>
      </c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v>2085</v>
      </c>
      <c r="R697" s="11"/>
      <c r="S697" s="11">
        <v>2085</v>
      </c>
      <c r="T697" s="11">
        <v>2156</v>
      </c>
      <c r="U697" s="11"/>
      <c r="V697" s="18">
        <v>2156</v>
      </c>
      <c r="W697" s="2">
        <v>4241</v>
      </c>
    </row>
    <row r="698" spans="1:23" x14ac:dyDescent="0.25">
      <c r="A698"/>
      <c r="B698"/>
      <c r="C698"/>
      <c r="D698" s="20" t="s">
        <v>47</v>
      </c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>
        <v>3602.88</v>
      </c>
      <c r="U698" s="11"/>
      <c r="V698" s="18">
        <v>3602.88</v>
      </c>
      <c r="W698" s="2">
        <v>3602.88</v>
      </c>
    </row>
    <row r="699" spans="1:23" x14ac:dyDescent="0.25">
      <c r="A699"/>
      <c r="B699"/>
      <c r="C699"/>
      <c r="D699" s="20" t="s">
        <v>41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v>1529194.2900000003</v>
      </c>
      <c r="R699" s="11"/>
      <c r="S699" s="11">
        <v>1529194.2900000003</v>
      </c>
      <c r="T699" s="11">
        <v>3502866.1299999994</v>
      </c>
      <c r="U699" s="11"/>
      <c r="V699" s="18">
        <v>3502866.1299999994</v>
      </c>
      <c r="W699" s="2">
        <v>5032060.42</v>
      </c>
    </row>
    <row r="700" spans="1:23" x14ac:dyDescent="0.25">
      <c r="A700"/>
      <c r="B700"/>
      <c r="C700"/>
      <c r="D700" s="20" t="s">
        <v>17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>
        <v>108863.01000000001</v>
      </c>
      <c r="S700" s="11">
        <v>108863.01000000001</v>
      </c>
      <c r="T700" s="11"/>
      <c r="U700" s="11">
        <v>0</v>
      </c>
      <c r="V700" s="18">
        <v>0</v>
      </c>
      <c r="W700" s="2">
        <v>108863.01000000001</v>
      </c>
    </row>
    <row r="701" spans="1:23" x14ac:dyDescent="0.25">
      <c r="A701"/>
      <c r="B701"/>
      <c r="C701"/>
      <c r="D701" s="20" t="s">
        <v>42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v>35.120000000000005</v>
      </c>
      <c r="R701" s="11"/>
      <c r="S701" s="11">
        <v>35.120000000000005</v>
      </c>
      <c r="T701" s="11">
        <v>450.36</v>
      </c>
      <c r="U701" s="11"/>
      <c r="V701" s="18">
        <v>450.36</v>
      </c>
      <c r="W701" s="2">
        <v>485.48</v>
      </c>
    </row>
    <row r="702" spans="1:23" x14ac:dyDescent="0.25">
      <c r="A702"/>
      <c r="B702"/>
      <c r="C702"/>
      <c r="D702" s="20" t="s">
        <v>81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v>104425.78000000006</v>
      </c>
      <c r="R702" s="11"/>
      <c r="S702" s="11">
        <v>104425.78000000006</v>
      </c>
      <c r="T702" s="11">
        <v>141923.38999999998</v>
      </c>
      <c r="U702" s="11"/>
      <c r="V702" s="18">
        <v>141923.38999999998</v>
      </c>
      <c r="W702" s="2">
        <v>246349.17000000004</v>
      </c>
    </row>
    <row r="703" spans="1:23" x14ac:dyDescent="0.25">
      <c r="A703"/>
      <c r="B703"/>
      <c r="C703"/>
      <c r="D703" s="20" t="s">
        <v>37</v>
      </c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v>386337.68000000005</v>
      </c>
      <c r="R703" s="11"/>
      <c r="S703" s="11">
        <v>386337.68000000005</v>
      </c>
      <c r="T703" s="11">
        <v>646657.6100000001</v>
      </c>
      <c r="U703" s="11"/>
      <c r="V703" s="18">
        <v>646657.6100000001</v>
      </c>
      <c r="W703" s="2">
        <v>1032995.2900000002</v>
      </c>
    </row>
    <row r="704" spans="1:23" x14ac:dyDescent="0.25">
      <c r="A704"/>
      <c r="B704"/>
      <c r="C704"/>
      <c r="D704" s="20" t="s">
        <v>13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>
        <v>-19.559999999999999</v>
      </c>
      <c r="S704" s="11">
        <v>-19.559999999999999</v>
      </c>
      <c r="T704" s="11"/>
      <c r="U704" s="11"/>
      <c r="V704" s="18"/>
      <c r="W704" s="2">
        <v>-19.559999999999999</v>
      </c>
    </row>
    <row r="705" spans="1:23" x14ac:dyDescent="0.25">
      <c r="A705"/>
      <c r="B705"/>
      <c r="C705"/>
      <c r="D705" s="20" t="s">
        <v>58</v>
      </c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v>199.25</v>
      </c>
      <c r="R705" s="11"/>
      <c r="S705" s="11">
        <v>199.25</v>
      </c>
      <c r="T705" s="11">
        <v>2845.83</v>
      </c>
      <c r="U705" s="11"/>
      <c r="V705" s="18">
        <v>2845.83</v>
      </c>
      <c r="W705" s="2">
        <v>3045.08</v>
      </c>
    </row>
    <row r="706" spans="1:23" x14ac:dyDescent="0.25">
      <c r="A706"/>
      <c r="B706"/>
      <c r="C706"/>
      <c r="D706" s="20" t="s">
        <v>59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>
        <v>92.5</v>
      </c>
      <c r="S706" s="11">
        <v>92.5</v>
      </c>
      <c r="T706" s="11"/>
      <c r="U706" s="11">
        <v>711.47</v>
      </c>
      <c r="V706" s="18">
        <v>711.47</v>
      </c>
      <c r="W706" s="2">
        <v>803.97</v>
      </c>
    </row>
    <row r="707" spans="1:23" x14ac:dyDescent="0.25">
      <c r="A707"/>
      <c r="B707"/>
      <c r="C707"/>
      <c r="D707" s="20" t="s">
        <v>20</v>
      </c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>
        <v>374556.08999999991</v>
      </c>
      <c r="S707" s="11">
        <v>374556.08999999991</v>
      </c>
      <c r="T707" s="11"/>
      <c r="U707" s="11">
        <v>738625.91</v>
      </c>
      <c r="V707" s="18">
        <v>738625.91</v>
      </c>
      <c r="W707" s="2">
        <v>1113182</v>
      </c>
    </row>
    <row r="708" spans="1:23" x14ac:dyDescent="0.25">
      <c r="A708"/>
      <c r="B708"/>
      <c r="C708"/>
      <c r="D708" s="20" t="s">
        <v>30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>
        <v>28.11</v>
      </c>
      <c r="S708" s="11">
        <v>28.11</v>
      </c>
      <c r="T708" s="11"/>
      <c r="U708" s="11">
        <v>2560.62</v>
      </c>
      <c r="V708" s="18">
        <v>2560.62</v>
      </c>
      <c r="W708" s="2">
        <v>2588.73</v>
      </c>
    </row>
    <row r="709" spans="1:23" x14ac:dyDescent="0.25">
      <c r="A709"/>
      <c r="B709"/>
      <c r="C709" s="6" t="s">
        <v>186</v>
      </c>
      <c r="D709" s="6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>
        <v>4021030.6100000008</v>
      </c>
      <c r="R709" s="7">
        <v>483953.99999999988</v>
      </c>
      <c r="S709" s="7">
        <v>4504984.6100000013</v>
      </c>
      <c r="T709" s="7">
        <v>5232404.12</v>
      </c>
      <c r="U709" s="7">
        <v>742244.99</v>
      </c>
      <c r="V709" s="7">
        <v>5974649.1100000003</v>
      </c>
      <c r="W709" s="8">
        <v>10479633.720000001</v>
      </c>
    </row>
    <row r="710" spans="1:23" x14ac:dyDescent="0.25">
      <c r="A710"/>
      <c r="B710"/>
      <c r="C710" s="20" t="s">
        <v>62</v>
      </c>
      <c r="D710" s="20" t="s">
        <v>14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>
        <v>5752.65</v>
      </c>
      <c r="S710" s="11">
        <v>5752.65</v>
      </c>
      <c r="T710" s="11"/>
      <c r="U710" s="11">
        <v>-6333.47</v>
      </c>
      <c r="V710" s="18">
        <v>-6333.47</v>
      </c>
      <c r="W710" s="2">
        <v>-580.82000000000062</v>
      </c>
    </row>
    <row r="711" spans="1:23" x14ac:dyDescent="0.25">
      <c r="A711"/>
      <c r="B711"/>
      <c r="C711"/>
      <c r="D711" s="20" t="s">
        <v>63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>
        <v>40868.600000000006</v>
      </c>
      <c r="S711" s="11">
        <v>40868.600000000006</v>
      </c>
      <c r="T711" s="11"/>
      <c r="U711" s="11">
        <v>61580.41</v>
      </c>
      <c r="V711" s="18">
        <v>61580.41</v>
      </c>
      <c r="W711" s="2">
        <v>102449.01000000001</v>
      </c>
    </row>
    <row r="712" spans="1:23" x14ac:dyDescent="0.25">
      <c r="A712"/>
      <c r="B712"/>
      <c r="C712"/>
      <c r="D712" s="20" t="s">
        <v>13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>
        <v>-4761.47</v>
      </c>
      <c r="S712" s="11">
        <v>-4761.47</v>
      </c>
      <c r="T712" s="11"/>
      <c r="U712" s="11"/>
      <c r="V712" s="18"/>
      <c r="W712" s="2">
        <v>-4761.47</v>
      </c>
    </row>
    <row r="713" spans="1:23" x14ac:dyDescent="0.25">
      <c r="A713"/>
      <c r="B713"/>
      <c r="C713" s="6" t="s">
        <v>187</v>
      </c>
      <c r="D713" s="6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>
        <v>41859.780000000006</v>
      </c>
      <c r="S713" s="7">
        <v>41859.780000000006</v>
      </c>
      <c r="T713" s="7"/>
      <c r="U713" s="7">
        <v>55246.94</v>
      </c>
      <c r="V713" s="7">
        <v>55246.94</v>
      </c>
      <c r="W713" s="8">
        <v>97106.72</v>
      </c>
    </row>
    <row r="714" spans="1:23" x14ac:dyDescent="0.25">
      <c r="A714"/>
      <c r="B714"/>
      <c r="C714" s="20" t="s">
        <v>74</v>
      </c>
      <c r="D714" s="20" t="s">
        <v>124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>
        <v>65</v>
      </c>
      <c r="V714" s="18">
        <v>65</v>
      </c>
      <c r="W714" s="2">
        <v>65</v>
      </c>
    </row>
    <row r="715" spans="1:23" x14ac:dyDescent="0.25">
      <c r="A715"/>
      <c r="B715"/>
      <c r="C715"/>
      <c r="D715" s="20" t="s">
        <v>44</v>
      </c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>
        <v>357277.42000000004</v>
      </c>
      <c r="S715" s="11">
        <v>357277.42000000004</v>
      </c>
      <c r="T715" s="11"/>
      <c r="U715" s="11">
        <v>796802.88</v>
      </c>
      <c r="V715" s="18">
        <v>796802.88</v>
      </c>
      <c r="W715" s="2">
        <v>1154080.3</v>
      </c>
    </row>
    <row r="716" spans="1:23" x14ac:dyDescent="0.25">
      <c r="A716"/>
      <c r="B716"/>
      <c r="C716" s="6" t="s">
        <v>188</v>
      </c>
      <c r="D716" s="6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>
        <v>357277.42000000004</v>
      </c>
      <c r="S716" s="7">
        <v>357277.42000000004</v>
      </c>
      <c r="T716" s="7"/>
      <c r="U716" s="7">
        <v>796867.88</v>
      </c>
      <c r="V716" s="7">
        <v>796867.88</v>
      </c>
      <c r="W716" s="8">
        <v>1154145.3</v>
      </c>
    </row>
    <row r="717" spans="1:23" x14ac:dyDescent="0.25">
      <c r="A717"/>
      <c r="B717"/>
      <c r="C717" s="20" t="s">
        <v>206</v>
      </c>
      <c r="D717" s="20" t="s">
        <v>5</v>
      </c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>
        <v>51178.82</v>
      </c>
      <c r="U717" s="11"/>
      <c r="V717" s="18">
        <v>51178.82</v>
      </c>
      <c r="W717" s="2">
        <v>51178.82</v>
      </c>
    </row>
    <row r="718" spans="1:23" x14ac:dyDescent="0.25">
      <c r="A718"/>
      <c r="B718"/>
      <c r="C718"/>
      <c r="D718" s="20" t="s">
        <v>15</v>
      </c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>
        <v>7518.47</v>
      </c>
      <c r="U718" s="11"/>
      <c r="V718" s="18">
        <v>7518.47</v>
      </c>
      <c r="W718" s="2">
        <v>7518.47</v>
      </c>
    </row>
    <row r="719" spans="1:23" x14ac:dyDescent="0.25">
      <c r="A719"/>
      <c r="B719"/>
      <c r="C719"/>
      <c r="D719" s="20" t="s">
        <v>87</v>
      </c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>
        <v>5352.3</v>
      </c>
      <c r="U719" s="11"/>
      <c r="V719" s="18">
        <v>5352.3</v>
      </c>
      <c r="W719" s="2">
        <v>5352.3</v>
      </c>
    </row>
    <row r="720" spans="1:23" x14ac:dyDescent="0.25">
      <c r="A720"/>
      <c r="B720"/>
      <c r="C720"/>
      <c r="D720" s="20" t="s">
        <v>38</v>
      </c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>
        <v>2880.5699999999997</v>
      </c>
      <c r="U720" s="11"/>
      <c r="V720" s="18">
        <v>2880.5699999999997</v>
      </c>
      <c r="W720" s="2">
        <v>2880.5699999999997</v>
      </c>
    </row>
    <row r="721" spans="1:23" x14ac:dyDescent="0.25">
      <c r="A721"/>
      <c r="B721"/>
      <c r="C721"/>
      <c r="D721" s="20" t="s">
        <v>26</v>
      </c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>
        <v>264519.73</v>
      </c>
      <c r="U721" s="11"/>
      <c r="V721" s="18">
        <v>264519.73</v>
      </c>
      <c r="W721" s="2">
        <v>264519.73</v>
      </c>
    </row>
    <row r="722" spans="1:23" x14ac:dyDescent="0.25">
      <c r="A722"/>
      <c r="B722"/>
      <c r="C722"/>
      <c r="D722" s="20" t="s">
        <v>17</v>
      </c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>
        <v>468.3</v>
      </c>
      <c r="V722" s="18">
        <v>468.3</v>
      </c>
      <c r="W722" s="2">
        <v>468.3</v>
      </c>
    </row>
    <row r="723" spans="1:23" x14ac:dyDescent="0.25">
      <c r="A723"/>
      <c r="B723"/>
      <c r="C723"/>
      <c r="D723" s="20" t="s">
        <v>81</v>
      </c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>
        <v>29976.91</v>
      </c>
      <c r="U723" s="11"/>
      <c r="V723" s="18">
        <v>29976.91</v>
      </c>
      <c r="W723" s="2">
        <v>29976.91</v>
      </c>
    </row>
    <row r="724" spans="1:23" x14ac:dyDescent="0.25">
      <c r="A724"/>
      <c r="B724"/>
      <c r="C724"/>
      <c r="D724" s="20" t="s">
        <v>95</v>
      </c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>
        <v>200</v>
      </c>
      <c r="U724" s="11"/>
      <c r="V724" s="18">
        <v>200</v>
      </c>
      <c r="W724" s="2">
        <v>200</v>
      </c>
    </row>
    <row r="725" spans="1:23" x14ac:dyDescent="0.25">
      <c r="A725"/>
      <c r="B725"/>
      <c r="C725"/>
      <c r="D725" s="20" t="s">
        <v>37</v>
      </c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>
        <v>5620.7</v>
      </c>
      <c r="U725" s="11"/>
      <c r="V725" s="18">
        <v>5620.7</v>
      </c>
      <c r="W725" s="2">
        <v>5620.7</v>
      </c>
    </row>
    <row r="726" spans="1:23" x14ac:dyDescent="0.25">
      <c r="A726"/>
      <c r="B726"/>
      <c r="C726"/>
      <c r="D726" s="20" t="s">
        <v>20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>
        <v>1771.23</v>
      </c>
      <c r="V726" s="18">
        <v>1771.23</v>
      </c>
      <c r="W726" s="2">
        <v>1771.23</v>
      </c>
    </row>
    <row r="727" spans="1:23" x14ac:dyDescent="0.25">
      <c r="A727"/>
      <c r="B727"/>
      <c r="C727" s="6" t="s">
        <v>221</v>
      </c>
      <c r="D727" s="6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>
        <v>367247.5</v>
      </c>
      <c r="U727" s="7">
        <v>2239.5300000000002</v>
      </c>
      <c r="V727" s="7">
        <v>369487.02999999997</v>
      </c>
      <c r="W727" s="8">
        <v>369487.02999999997</v>
      </c>
    </row>
    <row r="728" spans="1:23" x14ac:dyDescent="0.25">
      <c r="A728"/>
      <c r="B728" s="12" t="s">
        <v>136</v>
      </c>
      <c r="C728" s="12"/>
      <c r="D728" s="1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>
        <v>12608691.379999999</v>
      </c>
      <c r="R728" s="4">
        <v>1958029.4500000002</v>
      </c>
      <c r="S728" s="4">
        <v>14566720.829999996</v>
      </c>
      <c r="T728" s="4">
        <v>14382947.859999999</v>
      </c>
      <c r="U728" s="4">
        <v>2226712.9</v>
      </c>
      <c r="V728" s="4">
        <v>16609660.76</v>
      </c>
      <c r="W728" s="5">
        <v>31176381.590000004</v>
      </c>
    </row>
    <row r="729" spans="1:23" x14ac:dyDescent="0.25">
      <c r="A729" s="14" t="s">
        <v>136</v>
      </c>
      <c r="B729" s="14"/>
      <c r="C729" s="14"/>
      <c r="D729" s="14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>
        <v>12608691.379999999</v>
      </c>
      <c r="R729" s="15">
        <v>1958029.4500000002</v>
      </c>
      <c r="S729" s="15">
        <v>14566720.829999996</v>
      </c>
      <c r="T729" s="15">
        <v>14382947.859999999</v>
      </c>
      <c r="U729" s="15">
        <v>2226712.9</v>
      </c>
      <c r="V729" s="15">
        <v>16609660.76</v>
      </c>
      <c r="W729" s="16">
        <v>31176381.590000004</v>
      </c>
    </row>
    <row r="730" spans="1:23" x14ac:dyDescent="0.25">
      <c r="A730" s="20" t="s">
        <v>49</v>
      </c>
      <c r="B730" s="20" t="s">
        <v>49</v>
      </c>
      <c r="C730" s="20" t="s">
        <v>48</v>
      </c>
      <c r="D730" s="20" t="s">
        <v>5</v>
      </c>
      <c r="E730" s="11"/>
      <c r="F730" s="11"/>
      <c r="G730" s="11"/>
      <c r="H730" s="11"/>
      <c r="I730" s="11"/>
      <c r="J730" s="11"/>
      <c r="K730" s="11"/>
      <c r="L730" s="11"/>
      <c r="M730" s="11"/>
      <c r="N730" s="11">
        <v>207615.50000000003</v>
      </c>
      <c r="O730" s="11"/>
      <c r="P730" s="11">
        <v>207615.50000000003</v>
      </c>
      <c r="Q730" s="11">
        <v>95157.749999999956</v>
      </c>
      <c r="R730" s="11"/>
      <c r="S730" s="11">
        <v>95157.749999999956</v>
      </c>
      <c r="T730" s="11">
        <v>0</v>
      </c>
      <c r="U730" s="11"/>
      <c r="V730" s="18">
        <v>0</v>
      </c>
      <c r="W730" s="2">
        <v>302773.25</v>
      </c>
    </row>
    <row r="731" spans="1:23" x14ac:dyDescent="0.25">
      <c r="A731"/>
      <c r="B731"/>
      <c r="C731"/>
      <c r="D731" s="20" t="s">
        <v>14</v>
      </c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>
        <v>1272.8700000000001</v>
      </c>
      <c r="P731" s="11">
        <v>1272.8700000000001</v>
      </c>
      <c r="Q731" s="11"/>
      <c r="R731" s="11">
        <v>885.87</v>
      </c>
      <c r="S731" s="11">
        <v>885.87</v>
      </c>
      <c r="T731" s="11"/>
      <c r="U731" s="11"/>
      <c r="V731" s="18"/>
      <c r="W731" s="2">
        <v>2158.7400000000002</v>
      </c>
    </row>
    <row r="732" spans="1:23" x14ac:dyDescent="0.25">
      <c r="A732"/>
      <c r="B732"/>
      <c r="C732"/>
      <c r="D732" s="20" t="s">
        <v>15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>
        <v>5572.3499999999995</v>
      </c>
      <c r="O732" s="11"/>
      <c r="P732" s="11">
        <v>5572.3499999999995</v>
      </c>
      <c r="Q732" s="11">
        <v>36933.230000000003</v>
      </c>
      <c r="R732" s="11"/>
      <c r="S732" s="11">
        <v>36933.230000000003</v>
      </c>
      <c r="T732" s="11"/>
      <c r="U732" s="11"/>
      <c r="V732" s="18"/>
      <c r="W732" s="2">
        <v>42505.58</v>
      </c>
    </row>
    <row r="733" spans="1:23" x14ac:dyDescent="0.25">
      <c r="A733"/>
      <c r="B733"/>
      <c r="C733"/>
      <c r="D733" s="20" t="s">
        <v>87</v>
      </c>
      <c r="E733" s="11"/>
      <c r="F733" s="11"/>
      <c r="G733" s="11"/>
      <c r="H733" s="11"/>
      <c r="I733" s="11"/>
      <c r="J733" s="11"/>
      <c r="K733" s="11"/>
      <c r="L733" s="11"/>
      <c r="M733" s="11"/>
      <c r="N733" s="11">
        <v>1779</v>
      </c>
      <c r="O733" s="11"/>
      <c r="P733" s="11">
        <v>1779</v>
      </c>
      <c r="Q733" s="11"/>
      <c r="R733" s="11"/>
      <c r="S733" s="11"/>
      <c r="T733" s="11">
        <v>0</v>
      </c>
      <c r="U733" s="11"/>
      <c r="V733" s="18">
        <v>0</v>
      </c>
      <c r="W733" s="2">
        <v>1779</v>
      </c>
    </row>
    <row r="734" spans="1:23" x14ac:dyDescent="0.25">
      <c r="A734"/>
      <c r="B734"/>
      <c r="C734"/>
      <c r="D734" s="20" t="s">
        <v>89</v>
      </c>
      <c r="E734" s="11"/>
      <c r="F734" s="11"/>
      <c r="G734" s="11"/>
      <c r="H734" s="11"/>
      <c r="I734" s="11"/>
      <c r="J734" s="11"/>
      <c r="K734" s="11"/>
      <c r="L734" s="11"/>
      <c r="M734" s="11"/>
      <c r="N734" s="11">
        <v>-148.17000000000002</v>
      </c>
      <c r="O734" s="11"/>
      <c r="P734" s="11">
        <v>-148.17000000000002</v>
      </c>
      <c r="Q734" s="11">
        <v>693.73</v>
      </c>
      <c r="R734" s="11"/>
      <c r="S734" s="11">
        <v>693.73</v>
      </c>
      <c r="T734" s="11">
        <v>0</v>
      </c>
      <c r="U734" s="11"/>
      <c r="V734" s="18">
        <v>0</v>
      </c>
      <c r="W734" s="2">
        <v>545.55999999999995</v>
      </c>
    </row>
    <row r="735" spans="1:23" x14ac:dyDescent="0.25">
      <c r="A735"/>
      <c r="B735"/>
      <c r="C735"/>
      <c r="D735" s="20" t="s">
        <v>94</v>
      </c>
      <c r="E735" s="11"/>
      <c r="F735" s="11"/>
      <c r="G735" s="11"/>
      <c r="H735" s="11"/>
      <c r="I735" s="11"/>
      <c r="J735" s="11"/>
      <c r="K735" s="11"/>
      <c r="L735" s="11"/>
      <c r="M735" s="11"/>
      <c r="N735" s="11">
        <v>30.41</v>
      </c>
      <c r="O735" s="11"/>
      <c r="P735" s="11">
        <v>30.41</v>
      </c>
      <c r="Q735" s="11">
        <v>638.76</v>
      </c>
      <c r="R735" s="11"/>
      <c r="S735" s="11">
        <v>638.76</v>
      </c>
      <c r="T735" s="11"/>
      <c r="U735" s="11"/>
      <c r="V735" s="18"/>
      <c r="W735" s="2">
        <v>669.17</v>
      </c>
    </row>
    <row r="736" spans="1:23" x14ac:dyDescent="0.25">
      <c r="A736"/>
      <c r="B736"/>
      <c r="C736"/>
      <c r="D736" s="20" t="s">
        <v>38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>
        <v>373183.82999999984</v>
      </c>
      <c r="O736" s="11"/>
      <c r="P736" s="11">
        <v>373183.82999999984</v>
      </c>
      <c r="Q736" s="11">
        <v>168398.72000000009</v>
      </c>
      <c r="R736" s="11"/>
      <c r="S736" s="11">
        <v>168398.72000000009</v>
      </c>
      <c r="T736" s="11">
        <v>-1.6058265828178264E-12</v>
      </c>
      <c r="U736" s="11"/>
      <c r="V736" s="18">
        <v>-1.6058265828178264E-12</v>
      </c>
      <c r="W736" s="2">
        <v>541582.54999999993</v>
      </c>
    </row>
    <row r="737" spans="1:23" x14ac:dyDescent="0.25">
      <c r="A737"/>
      <c r="B737"/>
      <c r="C737"/>
      <c r="D737" s="20" t="s">
        <v>51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>
        <v>39.03</v>
      </c>
      <c r="O737" s="11"/>
      <c r="P737" s="11">
        <v>39.03</v>
      </c>
      <c r="Q737" s="11"/>
      <c r="R737" s="11"/>
      <c r="S737" s="11"/>
      <c r="T737" s="11"/>
      <c r="U737" s="11"/>
      <c r="V737" s="18"/>
      <c r="W737" s="2">
        <v>39.03</v>
      </c>
    </row>
    <row r="738" spans="1:23" x14ac:dyDescent="0.25">
      <c r="A738"/>
      <c r="B738"/>
      <c r="C738"/>
      <c r="D738" s="20" t="s">
        <v>26</v>
      </c>
      <c r="E738" s="11"/>
      <c r="F738" s="11"/>
      <c r="G738" s="11"/>
      <c r="H738" s="11"/>
      <c r="I738" s="11"/>
      <c r="J738" s="11"/>
      <c r="K738" s="11"/>
      <c r="L738" s="11"/>
      <c r="M738" s="11"/>
      <c r="N738" s="11">
        <v>67338.979999999981</v>
      </c>
      <c r="O738" s="11"/>
      <c r="P738" s="11">
        <v>67338.979999999981</v>
      </c>
      <c r="Q738" s="11">
        <v>24811.599999999999</v>
      </c>
      <c r="R738" s="11"/>
      <c r="S738" s="11">
        <v>24811.599999999999</v>
      </c>
      <c r="T738" s="11">
        <v>0</v>
      </c>
      <c r="U738" s="11"/>
      <c r="V738" s="18">
        <v>0</v>
      </c>
      <c r="W738" s="2">
        <v>92150.579999999987</v>
      </c>
    </row>
    <row r="739" spans="1:23" x14ac:dyDescent="0.25">
      <c r="A739"/>
      <c r="B739"/>
      <c r="C739"/>
      <c r="D739" s="20" t="s">
        <v>101</v>
      </c>
      <c r="E739" s="11"/>
      <c r="F739" s="11"/>
      <c r="G739" s="11"/>
      <c r="H739" s="11"/>
      <c r="I739" s="11"/>
      <c r="J739" s="11"/>
      <c r="K739" s="11"/>
      <c r="L739" s="11"/>
      <c r="M739" s="11"/>
      <c r="N739" s="11">
        <v>26788.46</v>
      </c>
      <c r="O739" s="11"/>
      <c r="P739" s="11">
        <v>26788.46</v>
      </c>
      <c r="Q739" s="11">
        <v>-26788.46</v>
      </c>
      <c r="R739" s="11"/>
      <c r="S739" s="11">
        <v>-26788.46</v>
      </c>
      <c r="T739" s="11"/>
      <c r="U739" s="11"/>
      <c r="V739" s="18"/>
      <c r="W739" s="2">
        <v>0</v>
      </c>
    </row>
    <row r="740" spans="1:23" x14ac:dyDescent="0.25">
      <c r="A740"/>
      <c r="B740"/>
      <c r="C740"/>
      <c r="D740" s="20" t="s">
        <v>18</v>
      </c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>
        <v>3280.68</v>
      </c>
      <c r="P740" s="11">
        <v>3280.68</v>
      </c>
      <c r="Q740" s="11"/>
      <c r="R740" s="11">
        <v>1613.47</v>
      </c>
      <c r="S740" s="11">
        <v>1613.47</v>
      </c>
      <c r="T740" s="11"/>
      <c r="U740" s="11"/>
      <c r="V740" s="18"/>
      <c r="W740" s="2">
        <v>4894.1499999999996</v>
      </c>
    </row>
    <row r="741" spans="1:23" x14ac:dyDescent="0.25">
      <c r="A741"/>
      <c r="B741"/>
      <c r="C741"/>
      <c r="D741" s="20" t="s">
        <v>96</v>
      </c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v>0</v>
      </c>
      <c r="R741" s="11"/>
      <c r="S741" s="11">
        <v>0</v>
      </c>
      <c r="T741" s="11"/>
      <c r="U741" s="11"/>
      <c r="V741" s="18"/>
      <c r="W741" s="2">
        <v>0</v>
      </c>
    </row>
    <row r="742" spans="1:23" x14ac:dyDescent="0.25">
      <c r="A742"/>
      <c r="B742"/>
      <c r="C742"/>
      <c r="D742" s="20" t="s">
        <v>35</v>
      </c>
      <c r="E742" s="11"/>
      <c r="F742" s="11"/>
      <c r="G742" s="11"/>
      <c r="H742" s="11"/>
      <c r="I742" s="11"/>
      <c r="J742" s="11"/>
      <c r="K742" s="11"/>
      <c r="L742" s="11"/>
      <c r="M742" s="11"/>
      <c r="N742" s="11">
        <v>79010.58</v>
      </c>
      <c r="O742" s="11"/>
      <c r="P742" s="11">
        <v>79010.58</v>
      </c>
      <c r="Q742" s="11">
        <v>38949.180000000008</v>
      </c>
      <c r="R742" s="11"/>
      <c r="S742" s="11">
        <v>38949.180000000008</v>
      </c>
      <c r="T742" s="11"/>
      <c r="U742" s="11"/>
      <c r="V742" s="18"/>
      <c r="W742" s="2">
        <v>117959.76000000001</v>
      </c>
    </row>
    <row r="743" spans="1:23" x14ac:dyDescent="0.25">
      <c r="A743"/>
      <c r="B743"/>
      <c r="C743"/>
      <c r="D743" s="20" t="s">
        <v>28</v>
      </c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>
        <v>1748.94</v>
      </c>
      <c r="P743" s="11">
        <v>1748.94</v>
      </c>
      <c r="Q743" s="11"/>
      <c r="R743" s="11"/>
      <c r="S743" s="11"/>
      <c r="T743" s="11"/>
      <c r="U743" s="11"/>
      <c r="V743" s="18"/>
      <c r="W743" s="2">
        <v>1748.94</v>
      </c>
    </row>
    <row r="744" spans="1:23" x14ac:dyDescent="0.25">
      <c r="A744"/>
      <c r="B744"/>
      <c r="C744"/>
      <c r="D744" s="20" t="s">
        <v>27</v>
      </c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>
        <v>556.28</v>
      </c>
      <c r="P744" s="11">
        <v>556.28</v>
      </c>
      <c r="Q744" s="11"/>
      <c r="R744" s="11">
        <v>12002.58</v>
      </c>
      <c r="S744" s="11">
        <v>12002.58</v>
      </c>
      <c r="T744" s="11"/>
      <c r="U744" s="11"/>
      <c r="V744" s="18"/>
      <c r="W744" s="2">
        <v>12558.86</v>
      </c>
    </row>
    <row r="745" spans="1:23" x14ac:dyDescent="0.25">
      <c r="A745"/>
      <c r="B745"/>
      <c r="C745"/>
      <c r="D745" s="20" t="s">
        <v>47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>
        <v>33373.51</v>
      </c>
      <c r="O745" s="11"/>
      <c r="P745" s="11">
        <v>33373.51</v>
      </c>
      <c r="Q745" s="11">
        <v>63862.45</v>
      </c>
      <c r="R745" s="11"/>
      <c r="S745" s="11">
        <v>63862.45</v>
      </c>
      <c r="T745" s="11">
        <v>0</v>
      </c>
      <c r="U745" s="11"/>
      <c r="V745" s="18">
        <v>0</v>
      </c>
      <c r="W745" s="2">
        <v>97235.959999999992</v>
      </c>
    </row>
    <row r="746" spans="1:23" x14ac:dyDescent="0.25">
      <c r="A746"/>
      <c r="B746"/>
      <c r="C746"/>
      <c r="D746" s="20" t="s">
        <v>41</v>
      </c>
      <c r="E746" s="11"/>
      <c r="F746" s="11"/>
      <c r="G746" s="11"/>
      <c r="H746" s="11"/>
      <c r="I746" s="11"/>
      <c r="J746" s="11"/>
      <c r="K746" s="11"/>
      <c r="L746" s="11"/>
      <c r="M746" s="11"/>
      <c r="N746" s="11">
        <v>329622.85000000003</v>
      </c>
      <c r="O746" s="11"/>
      <c r="P746" s="11">
        <v>329622.85000000003</v>
      </c>
      <c r="Q746" s="11">
        <v>123322.99999999999</v>
      </c>
      <c r="R746" s="11"/>
      <c r="S746" s="11">
        <v>123322.99999999999</v>
      </c>
      <c r="T746" s="11">
        <v>0</v>
      </c>
      <c r="U746" s="11"/>
      <c r="V746" s="18">
        <v>0</v>
      </c>
      <c r="W746" s="2">
        <v>452945.85000000003</v>
      </c>
    </row>
    <row r="747" spans="1:23" x14ac:dyDescent="0.25">
      <c r="A747"/>
      <c r="B747"/>
      <c r="C747"/>
      <c r="D747" s="20" t="s">
        <v>17</v>
      </c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>
        <v>568.59999999999991</v>
      </c>
      <c r="P747" s="11">
        <v>568.59999999999991</v>
      </c>
      <c r="Q747" s="11"/>
      <c r="R747" s="11"/>
      <c r="S747" s="11"/>
      <c r="T747" s="11"/>
      <c r="U747" s="11"/>
      <c r="V747" s="18"/>
      <c r="W747" s="2">
        <v>568.59999999999991</v>
      </c>
    </row>
    <row r="748" spans="1:23" x14ac:dyDescent="0.25">
      <c r="A748"/>
      <c r="B748"/>
      <c r="C748"/>
      <c r="D748" s="20" t="s">
        <v>42</v>
      </c>
      <c r="E748" s="11"/>
      <c r="F748" s="11"/>
      <c r="G748" s="11"/>
      <c r="H748" s="11"/>
      <c r="I748" s="11"/>
      <c r="J748" s="11"/>
      <c r="K748" s="11"/>
      <c r="L748" s="11"/>
      <c r="M748" s="11"/>
      <c r="N748" s="11">
        <v>2936.1500000000005</v>
      </c>
      <c r="O748" s="11"/>
      <c r="P748" s="11">
        <v>2936.1500000000005</v>
      </c>
      <c r="Q748" s="11">
        <v>6193.9800000000005</v>
      </c>
      <c r="R748" s="11"/>
      <c r="S748" s="11">
        <v>6193.9800000000005</v>
      </c>
      <c r="T748" s="11">
        <v>0</v>
      </c>
      <c r="U748" s="11"/>
      <c r="V748" s="18">
        <v>0</v>
      </c>
      <c r="W748" s="2">
        <v>9130.130000000001</v>
      </c>
    </row>
    <row r="749" spans="1:23" x14ac:dyDescent="0.25">
      <c r="A749"/>
      <c r="B749"/>
      <c r="C749"/>
      <c r="D749" s="20" t="s">
        <v>22</v>
      </c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>
        <v>2855.93</v>
      </c>
      <c r="S749" s="11">
        <v>2855.93</v>
      </c>
      <c r="T749" s="11"/>
      <c r="U749" s="11"/>
      <c r="V749" s="18"/>
      <c r="W749" s="2">
        <v>2855.93</v>
      </c>
    </row>
    <row r="750" spans="1:23" x14ac:dyDescent="0.25">
      <c r="A750"/>
      <c r="B750"/>
      <c r="C750"/>
      <c r="D750" s="20" t="s">
        <v>81</v>
      </c>
      <c r="E750" s="11"/>
      <c r="F750" s="11"/>
      <c r="G750" s="11"/>
      <c r="H750" s="11"/>
      <c r="I750" s="11"/>
      <c r="J750" s="11"/>
      <c r="K750" s="11"/>
      <c r="L750" s="11"/>
      <c r="M750" s="11"/>
      <c r="N750" s="11">
        <v>33292.209999999992</v>
      </c>
      <c r="O750" s="11"/>
      <c r="P750" s="11">
        <v>33292.209999999992</v>
      </c>
      <c r="Q750" s="11">
        <v>32367.660000000003</v>
      </c>
      <c r="R750" s="11"/>
      <c r="S750" s="11">
        <v>32367.660000000003</v>
      </c>
      <c r="T750" s="11"/>
      <c r="U750" s="11"/>
      <c r="V750" s="18"/>
      <c r="W750" s="2">
        <v>65659.87</v>
      </c>
    </row>
    <row r="751" spans="1:23" x14ac:dyDescent="0.25">
      <c r="A751"/>
      <c r="B751"/>
      <c r="C751"/>
      <c r="D751" s="20" t="s">
        <v>95</v>
      </c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v>100</v>
      </c>
      <c r="R751" s="11"/>
      <c r="S751" s="11">
        <v>100</v>
      </c>
      <c r="T751" s="11"/>
      <c r="U751" s="11"/>
      <c r="V751" s="18"/>
      <c r="W751" s="2">
        <v>100</v>
      </c>
    </row>
    <row r="752" spans="1:23" x14ac:dyDescent="0.25">
      <c r="A752"/>
      <c r="B752"/>
      <c r="C752"/>
      <c r="D752" s="20" t="s">
        <v>37</v>
      </c>
      <c r="E752" s="11"/>
      <c r="F752" s="11"/>
      <c r="G752" s="11"/>
      <c r="H752" s="11"/>
      <c r="I752" s="11"/>
      <c r="J752" s="11"/>
      <c r="K752" s="11"/>
      <c r="L752" s="11"/>
      <c r="M752" s="11"/>
      <c r="N752" s="11">
        <v>140096.46000000002</v>
      </c>
      <c r="O752" s="11"/>
      <c r="P752" s="11">
        <v>140096.46000000002</v>
      </c>
      <c r="Q752" s="11">
        <v>134113.76</v>
      </c>
      <c r="R752" s="11"/>
      <c r="S752" s="11">
        <v>134113.76</v>
      </c>
      <c r="T752" s="11">
        <v>0</v>
      </c>
      <c r="U752" s="11"/>
      <c r="V752" s="18">
        <v>0</v>
      </c>
      <c r="W752" s="2">
        <v>274210.22000000003</v>
      </c>
    </row>
    <row r="753" spans="1:23" x14ac:dyDescent="0.25">
      <c r="A753"/>
      <c r="B753"/>
      <c r="C753"/>
      <c r="D753" s="20" t="s">
        <v>43</v>
      </c>
      <c r="E753" s="11"/>
      <c r="F753" s="11"/>
      <c r="G753" s="11"/>
      <c r="H753" s="11"/>
      <c r="I753" s="11"/>
      <c r="J753" s="11"/>
      <c r="K753" s="11"/>
      <c r="L753" s="11"/>
      <c r="M753" s="11"/>
      <c r="N753" s="11">
        <v>24886.550000000003</v>
      </c>
      <c r="O753" s="11"/>
      <c r="P753" s="11">
        <v>24886.550000000003</v>
      </c>
      <c r="Q753" s="11">
        <v>35769.650000000016</v>
      </c>
      <c r="R753" s="11"/>
      <c r="S753" s="11">
        <v>35769.650000000016</v>
      </c>
      <c r="T753" s="11">
        <v>1.3766765505351941E-14</v>
      </c>
      <c r="U753" s="11"/>
      <c r="V753" s="18">
        <v>1.3766765505351941E-14</v>
      </c>
      <c r="W753" s="2">
        <v>60656.200000000019</v>
      </c>
    </row>
    <row r="754" spans="1:23" x14ac:dyDescent="0.25">
      <c r="A754"/>
      <c r="B754"/>
      <c r="C754"/>
      <c r="D754" s="20" t="s">
        <v>13</v>
      </c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>
        <v>-1272.8699999999999</v>
      </c>
      <c r="P754" s="11">
        <v>-1272.8699999999999</v>
      </c>
      <c r="Q754" s="11"/>
      <c r="R754" s="11">
        <v>-885.87</v>
      </c>
      <c r="S754" s="11">
        <v>-885.87</v>
      </c>
      <c r="T754" s="11"/>
      <c r="U754" s="11"/>
      <c r="V754" s="18"/>
      <c r="W754" s="2">
        <v>-2158.7399999999998</v>
      </c>
    </row>
    <row r="755" spans="1:23" x14ac:dyDescent="0.25">
      <c r="A755"/>
      <c r="B755"/>
      <c r="C755"/>
      <c r="D755" s="20" t="s">
        <v>20</v>
      </c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>
        <v>61104.26</v>
      </c>
      <c r="P755" s="11">
        <v>61104.26</v>
      </c>
      <c r="Q755" s="11"/>
      <c r="R755" s="11">
        <v>44945.139999999992</v>
      </c>
      <c r="S755" s="11">
        <v>44945.139999999992</v>
      </c>
      <c r="T755" s="11"/>
      <c r="U755" s="11"/>
      <c r="V755" s="18"/>
      <c r="W755" s="2">
        <v>106049.4</v>
      </c>
    </row>
    <row r="756" spans="1:23" x14ac:dyDescent="0.25">
      <c r="A756"/>
      <c r="B756"/>
      <c r="C756" s="6" t="s">
        <v>189</v>
      </c>
      <c r="D756" s="6"/>
      <c r="E756" s="7"/>
      <c r="F756" s="7"/>
      <c r="G756" s="7"/>
      <c r="H756" s="7"/>
      <c r="I756" s="7"/>
      <c r="J756" s="7"/>
      <c r="K756" s="7"/>
      <c r="L756" s="7"/>
      <c r="M756" s="7"/>
      <c r="N756" s="7">
        <v>1325417.6999999997</v>
      </c>
      <c r="O756" s="7">
        <v>67258.759999999995</v>
      </c>
      <c r="P756" s="7">
        <v>1392676.4599999997</v>
      </c>
      <c r="Q756" s="7">
        <v>734525.01</v>
      </c>
      <c r="R756" s="7">
        <v>61417.119999999995</v>
      </c>
      <c r="S756" s="7">
        <v>795942.13000000012</v>
      </c>
      <c r="T756" s="7">
        <v>-1.5920598173124745E-12</v>
      </c>
      <c r="U756" s="7"/>
      <c r="V756" s="7">
        <v>-1.5920598173124745E-12</v>
      </c>
      <c r="W756" s="8">
        <v>2188618.59</v>
      </c>
    </row>
    <row r="757" spans="1:23" x14ac:dyDescent="0.25">
      <c r="A757"/>
      <c r="B757"/>
      <c r="C757" s="20" t="s">
        <v>54</v>
      </c>
      <c r="D757" s="20" t="s">
        <v>5</v>
      </c>
      <c r="E757" s="11"/>
      <c r="F757" s="11"/>
      <c r="G757" s="11"/>
      <c r="H757" s="11"/>
      <c r="I757" s="11"/>
      <c r="J757" s="11"/>
      <c r="K757" s="11"/>
      <c r="L757" s="11"/>
      <c r="M757" s="11"/>
      <c r="N757" s="11">
        <v>887656.78000000014</v>
      </c>
      <c r="O757" s="11"/>
      <c r="P757" s="11">
        <v>887656.78000000014</v>
      </c>
      <c r="Q757" s="11">
        <v>14513.149999999998</v>
      </c>
      <c r="R757" s="11"/>
      <c r="S757" s="11">
        <v>14513.149999999998</v>
      </c>
      <c r="T757" s="11"/>
      <c r="U757" s="11"/>
      <c r="V757" s="18"/>
      <c r="W757" s="2">
        <v>902169.93000000017</v>
      </c>
    </row>
    <row r="758" spans="1:23" x14ac:dyDescent="0.25">
      <c r="A758"/>
      <c r="B758"/>
      <c r="C758"/>
      <c r="D758" s="20" t="s">
        <v>14</v>
      </c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>
        <v>39029.269999999997</v>
      </c>
      <c r="P758" s="11">
        <v>39029.269999999997</v>
      </c>
      <c r="Q758" s="11"/>
      <c r="R758" s="11">
        <v>11359.85</v>
      </c>
      <c r="S758" s="11">
        <v>11359.85</v>
      </c>
      <c r="T758" s="11"/>
      <c r="U758" s="11"/>
      <c r="V758" s="18"/>
      <c r="W758" s="2">
        <v>50389.119999999995</v>
      </c>
    </row>
    <row r="759" spans="1:23" x14ac:dyDescent="0.25">
      <c r="A759"/>
      <c r="B759"/>
      <c r="C759"/>
      <c r="D759" s="20" t="s">
        <v>15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>
        <v>40661.270000000004</v>
      </c>
      <c r="O759" s="11"/>
      <c r="P759" s="11">
        <v>40661.270000000004</v>
      </c>
      <c r="Q759" s="11">
        <v>37684.509999999995</v>
      </c>
      <c r="R759" s="11"/>
      <c r="S759" s="11">
        <v>37684.509999999995</v>
      </c>
      <c r="T759" s="11"/>
      <c r="U759" s="11"/>
      <c r="V759" s="18"/>
      <c r="W759" s="2">
        <v>78345.78</v>
      </c>
    </row>
    <row r="760" spans="1:23" x14ac:dyDescent="0.25">
      <c r="A760"/>
      <c r="B760"/>
      <c r="C760"/>
      <c r="D760" s="20" t="s">
        <v>87</v>
      </c>
      <c r="E760" s="11"/>
      <c r="F760" s="11"/>
      <c r="G760" s="11"/>
      <c r="H760" s="11"/>
      <c r="I760" s="11"/>
      <c r="J760" s="11"/>
      <c r="K760" s="11"/>
      <c r="L760" s="11"/>
      <c r="M760" s="11"/>
      <c r="N760" s="11">
        <v>7658.3600000000006</v>
      </c>
      <c r="O760" s="11"/>
      <c r="P760" s="11">
        <v>7658.3600000000006</v>
      </c>
      <c r="Q760" s="11">
        <v>30387.919999999998</v>
      </c>
      <c r="R760" s="11"/>
      <c r="S760" s="11">
        <v>30387.919999999998</v>
      </c>
      <c r="T760" s="11"/>
      <c r="U760" s="11"/>
      <c r="V760" s="18"/>
      <c r="W760" s="2">
        <v>38046.28</v>
      </c>
    </row>
    <row r="761" spans="1:23" x14ac:dyDescent="0.25">
      <c r="A761"/>
      <c r="B761"/>
      <c r="C761"/>
      <c r="D761" s="20" t="s">
        <v>89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>
        <v>8902.3400000000038</v>
      </c>
      <c r="O761" s="11"/>
      <c r="P761" s="11">
        <v>8902.3400000000038</v>
      </c>
      <c r="Q761" s="11">
        <v>4903.9699999999975</v>
      </c>
      <c r="R761" s="11"/>
      <c r="S761" s="11">
        <v>4903.9699999999975</v>
      </c>
      <c r="T761" s="11"/>
      <c r="U761" s="11"/>
      <c r="V761" s="18"/>
      <c r="W761" s="2">
        <v>13806.310000000001</v>
      </c>
    </row>
    <row r="762" spans="1:23" x14ac:dyDescent="0.25">
      <c r="A762"/>
      <c r="B762"/>
      <c r="C762"/>
      <c r="D762" s="20" t="s">
        <v>57</v>
      </c>
      <c r="E762" s="11"/>
      <c r="F762" s="11"/>
      <c r="G762" s="11"/>
      <c r="H762" s="11"/>
      <c r="I762" s="11"/>
      <c r="J762" s="11"/>
      <c r="K762" s="11"/>
      <c r="L762" s="11"/>
      <c r="M762" s="11"/>
      <c r="N762" s="11">
        <v>10512.939999999999</v>
      </c>
      <c r="O762" s="11"/>
      <c r="P762" s="11">
        <v>10512.939999999999</v>
      </c>
      <c r="Q762" s="11">
        <v>18550.080000000002</v>
      </c>
      <c r="R762" s="11"/>
      <c r="S762" s="11">
        <v>18550.080000000002</v>
      </c>
      <c r="T762" s="11"/>
      <c r="U762" s="11"/>
      <c r="V762" s="18"/>
      <c r="W762" s="2">
        <v>29063.02</v>
      </c>
    </row>
    <row r="763" spans="1:23" x14ac:dyDescent="0.25">
      <c r="A763"/>
      <c r="B763"/>
      <c r="C763"/>
      <c r="D763" s="20" t="s">
        <v>55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>
        <v>1138.3599999999999</v>
      </c>
      <c r="P763" s="11">
        <v>1138.3599999999999</v>
      </c>
      <c r="Q763" s="11"/>
      <c r="R763" s="11">
        <v>4774.07</v>
      </c>
      <c r="S763" s="11">
        <v>4774.07</v>
      </c>
      <c r="T763" s="11"/>
      <c r="U763" s="11"/>
      <c r="V763" s="18"/>
      <c r="W763" s="2">
        <v>5912.4299999999994</v>
      </c>
    </row>
    <row r="764" spans="1:23" x14ac:dyDescent="0.25">
      <c r="A764"/>
      <c r="B764"/>
      <c r="C764"/>
      <c r="D764" s="20" t="s">
        <v>94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>
        <v>351.23</v>
      </c>
      <c r="O764" s="11"/>
      <c r="P764" s="11">
        <v>351.23</v>
      </c>
      <c r="Q764" s="11">
        <v>533.21</v>
      </c>
      <c r="R764" s="11"/>
      <c r="S764" s="11">
        <v>533.21</v>
      </c>
      <c r="T764" s="11"/>
      <c r="U764" s="11"/>
      <c r="V764" s="18"/>
      <c r="W764" s="2">
        <v>884.44</v>
      </c>
    </row>
    <row r="765" spans="1:23" x14ac:dyDescent="0.25">
      <c r="A765"/>
      <c r="B765"/>
      <c r="C765"/>
      <c r="D765" s="20" t="s">
        <v>38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>
        <v>161731.54</v>
      </c>
      <c r="O765" s="11"/>
      <c r="P765" s="11">
        <v>161731.54</v>
      </c>
      <c r="Q765" s="11">
        <v>-11507.510000000009</v>
      </c>
      <c r="R765" s="11"/>
      <c r="S765" s="11">
        <v>-11507.510000000009</v>
      </c>
      <c r="T765" s="11"/>
      <c r="U765" s="11"/>
      <c r="V765" s="18"/>
      <c r="W765" s="2">
        <v>150224.03</v>
      </c>
    </row>
    <row r="766" spans="1:23" x14ac:dyDescent="0.25">
      <c r="A766"/>
      <c r="B766"/>
      <c r="C766"/>
      <c r="D766" s="20" t="s">
        <v>51</v>
      </c>
      <c r="E766" s="11"/>
      <c r="F766" s="11"/>
      <c r="G766" s="11"/>
      <c r="H766" s="11"/>
      <c r="I766" s="11"/>
      <c r="J766" s="11"/>
      <c r="K766" s="11"/>
      <c r="L766" s="11"/>
      <c r="M766" s="11"/>
      <c r="N766" s="11">
        <v>285.04999999999995</v>
      </c>
      <c r="O766" s="11"/>
      <c r="P766" s="11">
        <v>285.04999999999995</v>
      </c>
      <c r="Q766" s="11">
        <v>214</v>
      </c>
      <c r="R766" s="11"/>
      <c r="S766" s="11">
        <v>214</v>
      </c>
      <c r="T766" s="11"/>
      <c r="U766" s="11"/>
      <c r="V766" s="18"/>
      <c r="W766" s="2">
        <v>499.04999999999995</v>
      </c>
    </row>
    <row r="767" spans="1:23" x14ac:dyDescent="0.25">
      <c r="A767"/>
      <c r="B767"/>
      <c r="C767"/>
      <c r="D767" s="20" t="s">
        <v>26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>
        <v>103971.52000000002</v>
      </c>
      <c r="O767" s="11"/>
      <c r="P767" s="11">
        <v>103971.52000000002</v>
      </c>
      <c r="Q767" s="11">
        <v>-1357.8800000000003</v>
      </c>
      <c r="R767" s="11"/>
      <c r="S767" s="11">
        <v>-1357.8800000000003</v>
      </c>
      <c r="T767" s="11"/>
      <c r="U767" s="11"/>
      <c r="V767" s="18"/>
      <c r="W767" s="2">
        <v>102613.64000000001</v>
      </c>
    </row>
    <row r="768" spans="1:23" x14ac:dyDescent="0.25">
      <c r="A768"/>
      <c r="B768"/>
      <c r="C768"/>
      <c r="D768" s="20" t="s">
        <v>73</v>
      </c>
      <c r="E768" s="11"/>
      <c r="F768" s="11"/>
      <c r="G768" s="11"/>
      <c r="H768" s="11"/>
      <c r="I768" s="11"/>
      <c r="J768" s="11"/>
      <c r="K768" s="11"/>
      <c r="L768" s="11"/>
      <c r="M768" s="11"/>
      <c r="N768" s="11">
        <v>68936.63</v>
      </c>
      <c r="O768" s="11"/>
      <c r="P768" s="11">
        <v>68936.63</v>
      </c>
      <c r="Q768" s="11">
        <v>-7310.3600000000006</v>
      </c>
      <c r="R768" s="11"/>
      <c r="S768" s="11">
        <v>-7310.3600000000006</v>
      </c>
      <c r="T768" s="11"/>
      <c r="U768" s="11"/>
      <c r="V768" s="18"/>
      <c r="W768" s="2">
        <v>61626.270000000004</v>
      </c>
    </row>
    <row r="769" spans="1:23" x14ac:dyDescent="0.25">
      <c r="A769"/>
      <c r="B769"/>
      <c r="C769"/>
      <c r="D769" s="20" t="s">
        <v>44</v>
      </c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>
        <v>255.85</v>
      </c>
      <c r="P769" s="11">
        <v>255.85</v>
      </c>
      <c r="Q769" s="11"/>
      <c r="R769" s="11"/>
      <c r="S769" s="11"/>
      <c r="T769" s="11"/>
      <c r="U769" s="11"/>
      <c r="V769" s="18"/>
      <c r="W769" s="2">
        <v>255.85</v>
      </c>
    </row>
    <row r="770" spans="1:23" x14ac:dyDescent="0.25">
      <c r="A770"/>
      <c r="B770"/>
      <c r="C770"/>
      <c r="D770" s="20" t="s">
        <v>18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>
        <v>4168.6799999999994</v>
      </c>
      <c r="P770" s="11">
        <v>4168.6799999999994</v>
      </c>
      <c r="Q770" s="11"/>
      <c r="R770" s="11"/>
      <c r="S770" s="11"/>
      <c r="T770" s="11"/>
      <c r="U770" s="11"/>
      <c r="V770" s="18"/>
      <c r="W770" s="2">
        <v>4168.6799999999994</v>
      </c>
    </row>
    <row r="771" spans="1:23" x14ac:dyDescent="0.25">
      <c r="A771"/>
      <c r="B771"/>
      <c r="C771"/>
      <c r="D771" s="20" t="s">
        <v>35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>
        <v>190813.63999999998</v>
      </c>
      <c r="O771" s="11"/>
      <c r="P771" s="11">
        <v>190813.63999999998</v>
      </c>
      <c r="Q771" s="11">
        <v>16919.019999999997</v>
      </c>
      <c r="R771" s="11"/>
      <c r="S771" s="11">
        <v>16919.019999999997</v>
      </c>
      <c r="T771" s="11"/>
      <c r="U771" s="11"/>
      <c r="V771" s="18"/>
      <c r="W771" s="2">
        <v>207732.65999999997</v>
      </c>
    </row>
    <row r="772" spans="1:23" x14ac:dyDescent="0.25">
      <c r="A772"/>
      <c r="B772"/>
      <c r="C772"/>
      <c r="D772" s="20" t="s">
        <v>28</v>
      </c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>
        <v>18983.730000000003</v>
      </c>
      <c r="P772" s="11">
        <v>18983.730000000003</v>
      </c>
      <c r="Q772" s="11"/>
      <c r="R772" s="11">
        <v>73.040000000000006</v>
      </c>
      <c r="S772" s="11">
        <v>73.040000000000006</v>
      </c>
      <c r="T772" s="11"/>
      <c r="U772" s="11"/>
      <c r="V772" s="18"/>
      <c r="W772" s="2">
        <v>19056.770000000004</v>
      </c>
    </row>
    <row r="773" spans="1:23" x14ac:dyDescent="0.25">
      <c r="A773"/>
      <c r="B773"/>
      <c r="C773"/>
      <c r="D773" s="20" t="s">
        <v>47</v>
      </c>
      <c r="E773" s="11"/>
      <c r="F773" s="11"/>
      <c r="G773" s="11"/>
      <c r="H773" s="11"/>
      <c r="I773" s="11"/>
      <c r="J773" s="11"/>
      <c r="K773" s="11"/>
      <c r="L773" s="11"/>
      <c r="M773" s="11"/>
      <c r="N773" s="11">
        <v>3544.81</v>
      </c>
      <c r="O773" s="11"/>
      <c r="P773" s="11">
        <v>3544.81</v>
      </c>
      <c r="Q773" s="11">
        <v>9265.34</v>
      </c>
      <c r="R773" s="11"/>
      <c r="S773" s="11">
        <v>9265.34</v>
      </c>
      <c r="T773" s="11"/>
      <c r="U773" s="11"/>
      <c r="V773" s="18"/>
      <c r="W773" s="2">
        <v>12810.15</v>
      </c>
    </row>
    <row r="774" spans="1:23" x14ac:dyDescent="0.25">
      <c r="A774"/>
      <c r="B774"/>
      <c r="C774"/>
      <c r="D774" s="20" t="s">
        <v>41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>
        <v>3486022.6799999997</v>
      </c>
      <c r="O774" s="11"/>
      <c r="P774" s="11">
        <v>3486022.6799999997</v>
      </c>
      <c r="Q774" s="11">
        <v>-75255.669999999867</v>
      </c>
      <c r="R774" s="11"/>
      <c r="S774" s="11">
        <v>-75255.669999999867</v>
      </c>
      <c r="T774" s="11"/>
      <c r="U774" s="11"/>
      <c r="V774" s="18"/>
      <c r="W774" s="2">
        <v>3410767.01</v>
      </c>
    </row>
    <row r="775" spans="1:23" x14ac:dyDescent="0.25">
      <c r="A775"/>
      <c r="B775"/>
      <c r="C775"/>
      <c r="D775" s="20" t="s">
        <v>17</v>
      </c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>
        <v>83792.490000000005</v>
      </c>
      <c r="P775" s="11">
        <v>83792.490000000005</v>
      </c>
      <c r="Q775" s="11"/>
      <c r="R775" s="11">
        <v>73.040000000000006</v>
      </c>
      <c r="S775" s="11">
        <v>73.040000000000006</v>
      </c>
      <c r="T775" s="11"/>
      <c r="U775" s="11"/>
      <c r="V775" s="18"/>
      <c r="W775" s="2">
        <v>83865.53</v>
      </c>
    </row>
    <row r="776" spans="1:23" x14ac:dyDescent="0.25">
      <c r="A776"/>
      <c r="B776"/>
      <c r="C776"/>
      <c r="D776" s="20" t="s">
        <v>106</v>
      </c>
      <c r="E776" s="11"/>
      <c r="F776" s="11"/>
      <c r="G776" s="11"/>
      <c r="H776" s="11"/>
      <c r="I776" s="11"/>
      <c r="J776" s="11"/>
      <c r="K776" s="11"/>
      <c r="L776" s="11"/>
      <c r="M776" s="11"/>
      <c r="N776" s="11">
        <v>30546.720000000001</v>
      </c>
      <c r="O776" s="11"/>
      <c r="P776" s="11">
        <v>30546.720000000001</v>
      </c>
      <c r="Q776" s="11"/>
      <c r="R776" s="11"/>
      <c r="S776" s="11"/>
      <c r="T776" s="11"/>
      <c r="U776" s="11"/>
      <c r="V776" s="18"/>
      <c r="W776" s="2">
        <v>30546.720000000001</v>
      </c>
    </row>
    <row r="777" spans="1:23" x14ac:dyDescent="0.25">
      <c r="A777"/>
      <c r="B777"/>
      <c r="C777"/>
      <c r="D777" s="20" t="s">
        <v>84</v>
      </c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>
        <v>-565.38999999999987</v>
      </c>
      <c r="R777" s="11"/>
      <c r="S777" s="11">
        <v>-565.38999999999987</v>
      </c>
      <c r="T777" s="11"/>
      <c r="U777" s="11"/>
      <c r="V777" s="18"/>
      <c r="W777" s="2">
        <v>-565.38999999999987</v>
      </c>
    </row>
    <row r="778" spans="1:23" x14ac:dyDescent="0.25">
      <c r="A778"/>
      <c r="B778"/>
      <c r="C778"/>
      <c r="D778" s="20" t="s">
        <v>81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>
        <v>160569.07</v>
      </c>
      <c r="O778" s="11"/>
      <c r="P778" s="11">
        <v>160569.07</v>
      </c>
      <c r="Q778" s="11">
        <v>5674.08</v>
      </c>
      <c r="R778" s="11"/>
      <c r="S778" s="11">
        <v>5674.08</v>
      </c>
      <c r="T778" s="11"/>
      <c r="U778" s="11"/>
      <c r="V778" s="18"/>
      <c r="W778" s="2">
        <v>166243.15</v>
      </c>
    </row>
    <row r="779" spans="1:23" x14ac:dyDescent="0.25">
      <c r="A779"/>
      <c r="B779"/>
      <c r="C779"/>
      <c r="D779" s="20" t="s">
        <v>37</v>
      </c>
      <c r="E779" s="11"/>
      <c r="F779" s="11"/>
      <c r="G779" s="11"/>
      <c r="H779" s="11"/>
      <c r="I779" s="11"/>
      <c r="J779" s="11"/>
      <c r="K779" s="11"/>
      <c r="L779" s="11"/>
      <c r="M779" s="11"/>
      <c r="N779" s="11">
        <v>635185.99</v>
      </c>
      <c r="O779" s="11"/>
      <c r="P779" s="11">
        <v>635185.99</v>
      </c>
      <c r="Q779" s="11">
        <v>83115.719999999958</v>
      </c>
      <c r="R779" s="11"/>
      <c r="S779" s="11">
        <v>83115.719999999958</v>
      </c>
      <c r="T779" s="11"/>
      <c r="U779" s="11"/>
      <c r="V779" s="18"/>
      <c r="W779" s="2">
        <v>718301.71</v>
      </c>
    </row>
    <row r="780" spans="1:23" x14ac:dyDescent="0.25">
      <c r="A780"/>
      <c r="B780"/>
      <c r="C780"/>
      <c r="D780" s="20" t="s">
        <v>43</v>
      </c>
      <c r="E780" s="11"/>
      <c r="F780" s="11"/>
      <c r="G780" s="11"/>
      <c r="H780" s="11"/>
      <c r="I780" s="11"/>
      <c r="J780" s="11"/>
      <c r="K780" s="11"/>
      <c r="L780" s="11"/>
      <c r="M780" s="11"/>
      <c r="N780" s="11">
        <v>749.86</v>
      </c>
      <c r="O780" s="11"/>
      <c r="P780" s="11">
        <v>749.86</v>
      </c>
      <c r="Q780" s="11">
        <v>586.37</v>
      </c>
      <c r="R780" s="11"/>
      <c r="S780" s="11">
        <v>586.37</v>
      </c>
      <c r="T780" s="11"/>
      <c r="U780" s="11"/>
      <c r="V780" s="18"/>
      <c r="W780" s="2">
        <v>1336.23</v>
      </c>
    </row>
    <row r="781" spans="1:23" x14ac:dyDescent="0.25">
      <c r="A781"/>
      <c r="B781"/>
      <c r="C781"/>
      <c r="D781" s="20" t="s">
        <v>13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>
        <v>-29040.269999999997</v>
      </c>
      <c r="P781" s="11">
        <v>-29040.269999999997</v>
      </c>
      <c r="Q781" s="11"/>
      <c r="R781" s="11">
        <v>-21348.85</v>
      </c>
      <c r="S781" s="11">
        <v>-21348.85</v>
      </c>
      <c r="T781" s="11"/>
      <c r="U781" s="11"/>
      <c r="V781" s="18"/>
      <c r="W781" s="2">
        <v>-50389.119999999995</v>
      </c>
    </row>
    <row r="782" spans="1:23" x14ac:dyDescent="0.25">
      <c r="A782"/>
      <c r="B782"/>
      <c r="C782"/>
      <c r="D782" s="20" t="s">
        <v>58</v>
      </c>
      <c r="E782" s="11"/>
      <c r="F782" s="11"/>
      <c r="G782" s="11"/>
      <c r="H782" s="11"/>
      <c r="I782" s="11"/>
      <c r="J782" s="11"/>
      <c r="K782" s="11"/>
      <c r="L782" s="11"/>
      <c r="M782" s="11"/>
      <c r="N782" s="11">
        <v>4477.46</v>
      </c>
      <c r="O782" s="11"/>
      <c r="P782" s="11">
        <v>4477.46</v>
      </c>
      <c r="Q782" s="11">
        <v>18317.670000000002</v>
      </c>
      <c r="R782" s="11"/>
      <c r="S782" s="11">
        <v>18317.670000000002</v>
      </c>
      <c r="T782" s="11"/>
      <c r="U782" s="11"/>
      <c r="V782" s="18"/>
      <c r="W782" s="2">
        <v>22795.13</v>
      </c>
    </row>
    <row r="783" spans="1:23" x14ac:dyDescent="0.25">
      <c r="A783"/>
      <c r="B783"/>
      <c r="C783"/>
      <c r="D783" s="20" t="s">
        <v>59</v>
      </c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>
        <v>1290.1199999999999</v>
      </c>
      <c r="P783" s="11">
        <v>1290.1199999999999</v>
      </c>
      <c r="Q783" s="11"/>
      <c r="R783" s="11">
        <v>4627.04</v>
      </c>
      <c r="S783" s="11">
        <v>4627.04</v>
      </c>
      <c r="T783" s="11"/>
      <c r="U783" s="11"/>
      <c r="V783" s="18"/>
      <c r="W783" s="2">
        <v>5917.16</v>
      </c>
    </row>
    <row r="784" spans="1:23" x14ac:dyDescent="0.25">
      <c r="A784"/>
      <c r="B784"/>
      <c r="C784"/>
      <c r="D784" s="20" t="s">
        <v>86</v>
      </c>
      <c r="E784" s="11"/>
      <c r="F784" s="11"/>
      <c r="G784" s="11"/>
      <c r="H784" s="11"/>
      <c r="I784" s="11"/>
      <c r="J784" s="11"/>
      <c r="K784" s="11"/>
      <c r="L784" s="11"/>
      <c r="M784" s="11"/>
      <c r="N784" s="11">
        <v>302.32</v>
      </c>
      <c r="O784" s="11"/>
      <c r="P784" s="11">
        <v>302.32</v>
      </c>
      <c r="Q784" s="11">
        <v>0</v>
      </c>
      <c r="R784" s="11"/>
      <c r="S784" s="11">
        <v>0</v>
      </c>
      <c r="T784" s="11"/>
      <c r="U784" s="11"/>
      <c r="V784" s="18"/>
      <c r="W784" s="2">
        <v>302.32</v>
      </c>
    </row>
    <row r="785" spans="1:23" x14ac:dyDescent="0.25">
      <c r="A785"/>
      <c r="B785"/>
      <c r="C785"/>
      <c r="D785" s="20" t="s">
        <v>20</v>
      </c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>
        <v>835138.28999999969</v>
      </c>
      <c r="P785" s="11">
        <v>835138.28999999969</v>
      </c>
      <c r="Q785" s="11"/>
      <c r="R785" s="11">
        <v>66087.299999999988</v>
      </c>
      <c r="S785" s="11">
        <v>66087.299999999988</v>
      </c>
      <c r="T785" s="11"/>
      <c r="U785" s="11"/>
      <c r="V785" s="18"/>
      <c r="W785" s="2">
        <v>901225.58999999962</v>
      </c>
    </row>
    <row r="786" spans="1:23" x14ac:dyDescent="0.25">
      <c r="A786"/>
      <c r="B786"/>
      <c r="C786" s="6" t="s">
        <v>190</v>
      </c>
      <c r="D786" s="6"/>
      <c r="E786" s="7"/>
      <c r="F786" s="7"/>
      <c r="G786" s="7"/>
      <c r="H786" s="7"/>
      <c r="I786" s="7"/>
      <c r="J786" s="7"/>
      <c r="K786" s="7"/>
      <c r="L786" s="7"/>
      <c r="M786" s="7"/>
      <c r="N786" s="7">
        <v>5802880.2100000009</v>
      </c>
      <c r="O786" s="7">
        <v>954756.51999999967</v>
      </c>
      <c r="P786" s="7">
        <v>6757636.7300000014</v>
      </c>
      <c r="Q786" s="7">
        <v>144668.23000000007</v>
      </c>
      <c r="R786" s="7">
        <v>65645.489999999991</v>
      </c>
      <c r="S786" s="7">
        <v>210313.72000000006</v>
      </c>
      <c r="T786" s="7"/>
      <c r="U786" s="7"/>
      <c r="V786" s="7"/>
      <c r="W786" s="8">
        <v>6967950.4500000011</v>
      </c>
    </row>
    <row r="787" spans="1:23" x14ac:dyDescent="0.25">
      <c r="A787"/>
      <c r="B787"/>
      <c r="C787" s="20" t="s">
        <v>56</v>
      </c>
      <c r="D787" s="20" t="s">
        <v>44</v>
      </c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>
        <v>47617.31</v>
      </c>
      <c r="P787" s="11">
        <v>47617.31</v>
      </c>
      <c r="Q787" s="11"/>
      <c r="R787" s="11">
        <v>29633.040000000001</v>
      </c>
      <c r="S787" s="11">
        <v>29633.040000000001</v>
      </c>
      <c r="T787" s="11"/>
      <c r="U787" s="11"/>
      <c r="V787" s="18"/>
      <c r="W787" s="2">
        <v>77250.350000000006</v>
      </c>
    </row>
    <row r="788" spans="1:23" x14ac:dyDescent="0.25">
      <c r="A788"/>
      <c r="B788"/>
      <c r="C788" s="6" t="s">
        <v>191</v>
      </c>
      <c r="D788" s="6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>
        <v>47617.31</v>
      </c>
      <c r="P788" s="7">
        <v>47617.31</v>
      </c>
      <c r="Q788" s="7"/>
      <c r="R788" s="7">
        <v>29633.040000000001</v>
      </c>
      <c r="S788" s="7">
        <v>29633.040000000001</v>
      </c>
      <c r="T788" s="7"/>
      <c r="U788" s="7"/>
      <c r="V788" s="7"/>
      <c r="W788" s="8">
        <v>77250.350000000006</v>
      </c>
    </row>
    <row r="789" spans="1:23" x14ac:dyDescent="0.25">
      <c r="A789"/>
      <c r="B789"/>
      <c r="C789" s="20" t="s">
        <v>53</v>
      </c>
      <c r="D789" s="20" t="s">
        <v>5</v>
      </c>
      <c r="E789" s="11"/>
      <c r="F789" s="11"/>
      <c r="G789" s="11"/>
      <c r="H789" s="11"/>
      <c r="I789" s="11"/>
      <c r="J789" s="11"/>
      <c r="K789" s="11"/>
      <c r="L789" s="11"/>
      <c r="M789" s="11"/>
      <c r="N789" s="11">
        <v>166033.55999999997</v>
      </c>
      <c r="O789" s="11"/>
      <c r="P789" s="11">
        <v>166033.55999999997</v>
      </c>
      <c r="Q789" s="11">
        <v>24672.240000000009</v>
      </c>
      <c r="R789" s="11"/>
      <c r="S789" s="11">
        <v>24672.240000000009</v>
      </c>
      <c r="T789" s="11">
        <v>0</v>
      </c>
      <c r="U789" s="11"/>
      <c r="V789" s="18">
        <v>0</v>
      </c>
      <c r="W789" s="2">
        <v>190705.8</v>
      </c>
    </row>
    <row r="790" spans="1:23" x14ac:dyDescent="0.25">
      <c r="A790"/>
      <c r="B790"/>
      <c r="C790"/>
      <c r="D790" s="20" t="s">
        <v>14</v>
      </c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>
        <v>9390.869999999999</v>
      </c>
      <c r="P790" s="11">
        <v>9390.869999999999</v>
      </c>
      <c r="Q790" s="11"/>
      <c r="R790" s="11">
        <v>-645.75</v>
      </c>
      <c r="S790" s="11">
        <v>-645.75</v>
      </c>
      <c r="T790" s="11"/>
      <c r="U790" s="11"/>
      <c r="V790" s="18"/>
      <c r="W790" s="2">
        <v>8745.119999999999</v>
      </c>
    </row>
    <row r="791" spans="1:23" x14ac:dyDescent="0.25">
      <c r="A791"/>
      <c r="B791"/>
      <c r="C791"/>
      <c r="D791" s="20" t="s">
        <v>15</v>
      </c>
      <c r="E791" s="11"/>
      <c r="F791" s="11"/>
      <c r="G791" s="11"/>
      <c r="H791" s="11"/>
      <c r="I791" s="11"/>
      <c r="J791" s="11"/>
      <c r="K791" s="11"/>
      <c r="L791" s="11"/>
      <c r="M791" s="11"/>
      <c r="N791" s="11">
        <v>5942.7000000000007</v>
      </c>
      <c r="O791" s="11"/>
      <c r="P791" s="11">
        <v>5942.7000000000007</v>
      </c>
      <c r="Q791" s="11">
        <v>1543.29</v>
      </c>
      <c r="R791" s="11"/>
      <c r="S791" s="11">
        <v>1543.29</v>
      </c>
      <c r="T791" s="11">
        <v>-386.58</v>
      </c>
      <c r="U791" s="11"/>
      <c r="V791" s="18">
        <v>-386.58</v>
      </c>
      <c r="W791" s="2">
        <v>7099.4100000000008</v>
      </c>
    </row>
    <row r="792" spans="1:23" x14ac:dyDescent="0.25">
      <c r="A792"/>
      <c r="B792"/>
      <c r="C792"/>
      <c r="D792" s="20" t="s">
        <v>87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>
        <v>23625.619999999995</v>
      </c>
      <c r="O792" s="11"/>
      <c r="P792" s="11">
        <v>23625.619999999995</v>
      </c>
      <c r="Q792" s="11">
        <v>2493</v>
      </c>
      <c r="R792" s="11"/>
      <c r="S792" s="11">
        <v>2493</v>
      </c>
      <c r="T792" s="11"/>
      <c r="U792" s="11"/>
      <c r="V792" s="18"/>
      <c r="W792" s="2">
        <v>26118.619999999995</v>
      </c>
    </row>
    <row r="793" spans="1:23" x14ac:dyDescent="0.25">
      <c r="A793"/>
      <c r="B793"/>
      <c r="C793"/>
      <c r="D793" s="20" t="s">
        <v>89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>
        <v>6696.6700000000028</v>
      </c>
      <c r="O793" s="11"/>
      <c r="P793" s="11">
        <v>6696.6700000000028</v>
      </c>
      <c r="Q793" s="11">
        <v>-1121.9199999999998</v>
      </c>
      <c r="R793" s="11"/>
      <c r="S793" s="11">
        <v>-1121.9199999999998</v>
      </c>
      <c r="T793" s="11"/>
      <c r="U793" s="11"/>
      <c r="V793" s="18"/>
      <c r="W793" s="2">
        <v>5574.7500000000027</v>
      </c>
    </row>
    <row r="794" spans="1:23" x14ac:dyDescent="0.25">
      <c r="A794"/>
      <c r="B794"/>
      <c r="C794"/>
      <c r="D794" s="20" t="s">
        <v>38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>
        <v>7514.1599999999989</v>
      </c>
      <c r="O794" s="11"/>
      <c r="P794" s="11">
        <v>7514.1599999999989</v>
      </c>
      <c r="Q794" s="11"/>
      <c r="R794" s="11"/>
      <c r="S794" s="11"/>
      <c r="T794" s="11"/>
      <c r="U794" s="11"/>
      <c r="V794" s="18"/>
      <c r="W794" s="2">
        <v>7514.1599999999989</v>
      </c>
    </row>
    <row r="795" spans="1:23" x14ac:dyDescent="0.25">
      <c r="A795"/>
      <c r="B795"/>
      <c r="C795"/>
      <c r="D795" s="20" t="s">
        <v>26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>
        <v>778605.28000000061</v>
      </c>
      <c r="O795" s="11"/>
      <c r="P795" s="11">
        <v>778605.28000000061</v>
      </c>
      <c r="Q795" s="11">
        <v>138194.77000000011</v>
      </c>
      <c r="R795" s="11"/>
      <c r="S795" s="11">
        <v>138194.77000000011</v>
      </c>
      <c r="T795" s="11">
        <v>0</v>
      </c>
      <c r="U795" s="11"/>
      <c r="V795" s="18">
        <v>0</v>
      </c>
      <c r="W795" s="2">
        <v>916800.05000000075</v>
      </c>
    </row>
    <row r="796" spans="1:23" x14ac:dyDescent="0.25">
      <c r="A796"/>
      <c r="B796"/>
      <c r="C796"/>
      <c r="D796" s="20" t="s">
        <v>44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>
        <v>22.46</v>
      </c>
      <c r="P796" s="11">
        <v>22.46</v>
      </c>
      <c r="Q796" s="11"/>
      <c r="R796" s="11"/>
      <c r="S796" s="11"/>
      <c r="T796" s="11"/>
      <c r="U796" s="11"/>
      <c r="V796" s="18"/>
      <c r="W796" s="2">
        <v>22.46</v>
      </c>
    </row>
    <row r="797" spans="1:23" x14ac:dyDescent="0.25">
      <c r="A797"/>
      <c r="B797"/>
      <c r="C797"/>
      <c r="D797" s="20" t="s">
        <v>35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>
        <v>634.51</v>
      </c>
      <c r="O797" s="11"/>
      <c r="P797" s="11">
        <v>634.51</v>
      </c>
      <c r="Q797" s="11"/>
      <c r="R797" s="11"/>
      <c r="S797" s="11"/>
      <c r="T797" s="11"/>
      <c r="U797" s="11"/>
      <c r="V797" s="18"/>
      <c r="W797" s="2">
        <v>634.51</v>
      </c>
    </row>
    <row r="798" spans="1:23" x14ac:dyDescent="0.25">
      <c r="A798"/>
      <c r="B798"/>
      <c r="C798"/>
      <c r="D798" s="20" t="s">
        <v>28</v>
      </c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>
        <v>210.20000000000002</v>
      </c>
      <c r="P798" s="11">
        <v>210.20000000000002</v>
      </c>
      <c r="Q798" s="11"/>
      <c r="R798" s="11"/>
      <c r="S798" s="11"/>
      <c r="T798" s="11"/>
      <c r="U798" s="11"/>
      <c r="V798" s="18"/>
      <c r="W798" s="2">
        <v>210.20000000000002</v>
      </c>
    </row>
    <row r="799" spans="1:23" x14ac:dyDescent="0.25">
      <c r="A799"/>
      <c r="B799"/>
      <c r="C799"/>
      <c r="D799" s="20" t="s">
        <v>81</v>
      </c>
      <c r="E799" s="11"/>
      <c r="F799" s="11"/>
      <c r="G799" s="11"/>
      <c r="H799" s="11"/>
      <c r="I799" s="11"/>
      <c r="J799" s="11"/>
      <c r="K799" s="11"/>
      <c r="L799" s="11"/>
      <c r="M799" s="11"/>
      <c r="N799" s="11">
        <v>31863.700000000004</v>
      </c>
      <c r="O799" s="11"/>
      <c r="P799" s="11">
        <v>31863.700000000004</v>
      </c>
      <c r="Q799" s="11">
        <v>10760.34</v>
      </c>
      <c r="R799" s="11"/>
      <c r="S799" s="11">
        <v>10760.34</v>
      </c>
      <c r="T799" s="11">
        <v>0</v>
      </c>
      <c r="U799" s="11"/>
      <c r="V799" s="18">
        <v>0</v>
      </c>
      <c r="W799" s="2">
        <v>42624.040000000008</v>
      </c>
    </row>
    <row r="800" spans="1:23" x14ac:dyDescent="0.25">
      <c r="A800"/>
      <c r="B800"/>
      <c r="C800"/>
      <c r="D800" s="20" t="s">
        <v>37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>
        <v>70909.499999999985</v>
      </c>
      <c r="O800" s="11"/>
      <c r="P800" s="11">
        <v>70909.499999999985</v>
      </c>
      <c r="Q800" s="11">
        <v>23105.859999999997</v>
      </c>
      <c r="R800" s="11"/>
      <c r="S800" s="11">
        <v>23105.859999999997</v>
      </c>
      <c r="T800" s="11"/>
      <c r="U800" s="11"/>
      <c r="V800" s="18"/>
      <c r="W800" s="2">
        <v>94015.359999999986</v>
      </c>
    </row>
    <row r="801" spans="1:23" x14ac:dyDescent="0.25">
      <c r="A801"/>
      <c r="B801"/>
      <c r="C801"/>
      <c r="D801" s="20" t="s">
        <v>43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>
        <v>1024.9199999999998</v>
      </c>
      <c r="O801" s="11"/>
      <c r="P801" s="11">
        <v>1024.9199999999998</v>
      </c>
      <c r="Q801" s="11"/>
      <c r="R801" s="11"/>
      <c r="S801" s="11"/>
      <c r="T801" s="11"/>
      <c r="U801" s="11"/>
      <c r="V801" s="18"/>
      <c r="W801" s="2">
        <v>1024.9199999999998</v>
      </c>
    </row>
    <row r="802" spans="1:23" x14ac:dyDescent="0.25">
      <c r="A802"/>
      <c r="B802"/>
      <c r="C802"/>
      <c r="D802" s="20" t="s">
        <v>13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>
        <v>-8273.2899999999991</v>
      </c>
      <c r="P802" s="11">
        <v>-8273.2899999999991</v>
      </c>
      <c r="Q802" s="11"/>
      <c r="R802" s="11">
        <v>-471.83</v>
      </c>
      <c r="S802" s="11">
        <v>-471.83</v>
      </c>
      <c r="T802" s="11"/>
      <c r="U802" s="11"/>
      <c r="V802" s="18"/>
      <c r="W802" s="2">
        <v>-8745.119999999999</v>
      </c>
    </row>
    <row r="803" spans="1:23" x14ac:dyDescent="0.25">
      <c r="A803"/>
      <c r="B803"/>
      <c r="C803"/>
      <c r="D803" s="20" t="s">
        <v>20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>
        <v>86871.439999999959</v>
      </c>
      <c r="P803" s="11">
        <v>86871.439999999959</v>
      </c>
      <c r="Q803" s="11"/>
      <c r="R803" s="11">
        <v>12453.550000000001</v>
      </c>
      <c r="S803" s="11">
        <v>12453.550000000001</v>
      </c>
      <c r="T803" s="11"/>
      <c r="U803" s="11"/>
      <c r="V803" s="18"/>
      <c r="W803" s="2">
        <v>99324.989999999962</v>
      </c>
    </row>
    <row r="804" spans="1:23" x14ac:dyDescent="0.25">
      <c r="A804"/>
      <c r="B804"/>
      <c r="C804"/>
      <c r="D804" s="20" t="s">
        <v>30</v>
      </c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>
        <v>1718.83</v>
      </c>
      <c r="P804" s="11">
        <v>1718.83</v>
      </c>
      <c r="Q804" s="11"/>
      <c r="R804" s="11"/>
      <c r="S804" s="11"/>
      <c r="T804" s="11"/>
      <c r="U804" s="11"/>
      <c r="V804" s="18"/>
      <c r="W804" s="2">
        <v>1718.83</v>
      </c>
    </row>
    <row r="805" spans="1:23" x14ac:dyDescent="0.25">
      <c r="A805"/>
      <c r="B805"/>
      <c r="C805" s="6" t="s">
        <v>192</v>
      </c>
      <c r="D805" s="6"/>
      <c r="E805" s="7"/>
      <c r="F805" s="7"/>
      <c r="G805" s="7"/>
      <c r="H805" s="7"/>
      <c r="I805" s="7"/>
      <c r="J805" s="7"/>
      <c r="K805" s="7"/>
      <c r="L805" s="7"/>
      <c r="M805" s="7"/>
      <c r="N805" s="7">
        <v>1092850.6200000003</v>
      </c>
      <c r="O805" s="7">
        <v>89940.509999999966</v>
      </c>
      <c r="P805" s="7">
        <v>1182791.1300000004</v>
      </c>
      <c r="Q805" s="7">
        <v>199647.5800000001</v>
      </c>
      <c r="R805" s="7">
        <v>11335.970000000001</v>
      </c>
      <c r="S805" s="7">
        <v>210983.5500000001</v>
      </c>
      <c r="T805" s="7">
        <v>-386.58</v>
      </c>
      <c r="U805" s="7"/>
      <c r="V805" s="7">
        <v>-386.58</v>
      </c>
      <c r="W805" s="8">
        <v>1393388.1000000003</v>
      </c>
    </row>
    <row r="806" spans="1:23" x14ac:dyDescent="0.25">
      <c r="A806"/>
      <c r="B806"/>
      <c r="C806" s="20" t="s">
        <v>50</v>
      </c>
      <c r="D806" s="20" t="s">
        <v>5</v>
      </c>
      <c r="E806" s="11"/>
      <c r="F806" s="11"/>
      <c r="G806" s="11"/>
      <c r="H806" s="11"/>
      <c r="I806" s="11"/>
      <c r="J806" s="11"/>
      <c r="K806" s="11"/>
      <c r="L806" s="11"/>
      <c r="M806" s="11"/>
      <c r="N806" s="11">
        <v>155035.52000000002</v>
      </c>
      <c r="O806" s="11"/>
      <c r="P806" s="11">
        <v>155035.52000000002</v>
      </c>
      <c r="Q806" s="11">
        <v>-11922.539999999994</v>
      </c>
      <c r="R806" s="11"/>
      <c r="S806" s="11">
        <v>-11922.539999999994</v>
      </c>
      <c r="T806" s="11">
        <v>-14.8599999999999</v>
      </c>
      <c r="U806" s="11"/>
      <c r="V806" s="18">
        <v>-14.8599999999999</v>
      </c>
      <c r="W806" s="2">
        <v>143098.12000000005</v>
      </c>
    </row>
    <row r="807" spans="1:23" x14ac:dyDescent="0.25">
      <c r="A807"/>
      <c r="B807"/>
      <c r="C807"/>
      <c r="D807" s="20" t="s">
        <v>14</v>
      </c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>
        <v>5031.619999999999</v>
      </c>
      <c r="P807" s="11">
        <v>5031.619999999999</v>
      </c>
      <c r="Q807" s="11"/>
      <c r="R807" s="11">
        <v>1864.9</v>
      </c>
      <c r="S807" s="11">
        <v>1864.9</v>
      </c>
      <c r="T807" s="11"/>
      <c r="U807" s="11"/>
      <c r="V807" s="18"/>
      <c r="W807" s="2">
        <v>6896.5199999999986</v>
      </c>
    </row>
    <row r="808" spans="1:23" x14ac:dyDescent="0.25">
      <c r="A808"/>
      <c r="B808"/>
      <c r="C808"/>
      <c r="D808" s="20" t="s">
        <v>15</v>
      </c>
      <c r="E808" s="11"/>
      <c r="F808" s="11"/>
      <c r="G808" s="11"/>
      <c r="H808" s="11"/>
      <c r="I808" s="11"/>
      <c r="J808" s="11"/>
      <c r="K808" s="11"/>
      <c r="L808" s="11"/>
      <c r="M808" s="11"/>
      <c r="N808" s="11">
        <v>7842.87</v>
      </c>
      <c r="O808" s="11"/>
      <c r="P808" s="11">
        <v>7842.87</v>
      </c>
      <c r="Q808" s="11">
        <v>7680.5700000000015</v>
      </c>
      <c r="R808" s="11"/>
      <c r="S808" s="11">
        <v>7680.5700000000015</v>
      </c>
      <c r="T808" s="11">
        <v>-142.72999999999999</v>
      </c>
      <c r="U808" s="11"/>
      <c r="V808" s="18">
        <v>-142.72999999999999</v>
      </c>
      <c r="W808" s="2">
        <v>15380.710000000003</v>
      </c>
    </row>
    <row r="809" spans="1:23" x14ac:dyDescent="0.25">
      <c r="A809"/>
      <c r="B809"/>
      <c r="C809"/>
      <c r="D809" s="20" t="s">
        <v>91</v>
      </c>
      <c r="E809" s="11"/>
      <c r="F809" s="11"/>
      <c r="G809" s="11"/>
      <c r="H809" s="11"/>
      <c r="I809" s="11"/>
      <c r="J809" s="11"/>
      <c r="K809" s="11"/>
      <c r="L809" s="11"/>
      <c r="M809" s="11"/>
      <c r="N809" s="11">
        <v>37.42</v>
      </c>
      <c r="O809" s="11"/>
      <c r="P809" s="11">
        <v>37.42</v>
      </c>
      <c r="Q809" s="11"/>
      <c r="R809" s="11"/>
      <c r="S809" s="11"/>
      <c r="T809" s="11"/>
      <c r="U809" s="11"/>
      <c r="V809" s="18"/>
      <c r="W809" s="2">
        <v>37.42</v>
      </c>
    </row>
    <row r="810" spans="1:23" x14ac:dyDescent="0.25">
      <c r="A810"/>
      <c r="B810"/>
      <c r="C810"/>
      <c r="D810" s="20" t="s">
        <v>87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>
        <v>3203.35</v>
      </c>
      <c r="O810" s="11"/>
      <c r="P810" s="11">
        <v>3203.35</v>
      </c>
      <c r="Q810" s="11">
        <v>-1.4210854715202004E-14</v>
      </c>
      <c r="R810" s="11"/>
      <c r="S810" s="11">
        <v>-1.4210854715202004E-14</v>
      </c>
      <c r="T810" s="11"/>
      <c r="U810" s="11"/>
      <c r="V810" s="18"/>
      <c r="W810" s="2">
        <v>3203.35</v>
      </c>
    </row>
    <row r="811" spans="1:23" x14ac:dyDescent="0.25">
      <c r="A811"/>
      <c r="B811"/>
      <c r="C811"/>
      <c r="D811" s="20" t="s">
        <v>89</v>
      </c>
      <c r="E811" s="11"/>
      <c r="F811" s="11"/>
      <c r="G811" s="11"/>
      <c r="H811" s="11"/>
      <c r="I811" s="11"/>
      <c r="J811" s="11"/>
      <c r="K811" s="11"/>
      <c r="L811" s="11"/>
      <c r="M811" s="11"/>
      <c r="N811" s="11">
        <v>10331.290000000001</v>
      </c>
      <c r="O811" s="11"/>
      <c r="P811" s="11">
        <v>10331.290000000001</v>
      </c>
      <c r="Q811" s="11">
        <v>1552.3899999999999</v>
      </c>
      <c r="R811" s="11"/>
      <c r="S811" s="11">
        <v>1552.3899999999999</v>
      </c>
      <c r="T811" s="11"/>
      <c r="U811" s="11"/>
      <c r="V811" s="18"/>
      <c r="W811" s="2">
        <v>11883.68</v>
      </c>
    </row>
    <row r="812" spans="1:23" x14ac:dyDescent="0.25">
      <c r="A812"/>
      <c r="B812"/>
      <c r="C812"/>
      <c r="D812" s="20" t="s">
        <v>57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>
        <v>6897.0400000000009</v>
      </c>
      <c r="O812" s="11"/>
      <c r="P812" s="11">
        <v>6897.0400000000009</v>
      </c>
      <c r="Q812" s="11">
        <v>-3399.03</v>
      </c>
      <c r="R812" s="11"/>
      <c r="S812" s="11">
        <v>-3399.03</v>
      </c>
      <c r="T812" s="11"/>
      <c r="U812" s="11"/>
      <c r="V812" s="18"/>
      <c r="W812" s="2">
        <v>3498.0100000000007</v>
      </c>
    </row>
    <row r="813" spans="1:23" x14ac:dyDescent="0.25">
      <c r="A813"/>
      <c r="B813"/>
      <c r="C813"/>
      <c r="D813" s="20" t="s">
        <v>55</v>
      </c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>
        <v>355.36999999999995</v>
      </c>
      <c r="P813" s="11">
        <v>355.36999999999995</v>
      </c>
      <c r="Q813" s="11"/>
      <c r="R813" s="11">
        <v>-355.37</v>
      </c>
      <c r="S813" s="11">
        <v>-355.37</v>
      </c>
      <c r="T813" s="11"/>
      <c r="U813" s="11"/>
      <c r="V813" s="18"/>
      <c r="W813" s="2">
        <v>-5.6843418860808015E-14</v>
      </c>
    </row>
    <row r="814" spans="1:23" x14ac:dyDescent="0.25">
      <c r="A814"/>
      <c r="B814"/>
      <c r="C814"/>
      <c r="D814" s="20" t="s">
        <v>38</v>
      </c>
      <c r="E814" s="11"/>
      <c r="F814" s="11"/>
      <c r="G814" s="11"/>
      <c r="H814" s="11"/>
      <c r="I814" s="11"/>
      <c r="J814" s="11"/>
      <c r="K814" s="11"/>
      <c r="L814" s="11"/>
      <c r="M814" s="11"/>
      <c r="N814" s="11">
        <v>4975.6799999999994</v>
      </c>
      <c r="O814" s="11"/>
      <c r="P814" s="11">
        <v>4975.6799999999994</v>
      </c>
      <c r="Q814" s="11">
        <v>43633.72</v>
      </c>
      <c r="R814" s="11"/>
      <c r="S814" s="11">
        <v>43633.72</v>
      </c>
      <c r="T814" s="11">
        <v>0</v>
      </c>
      <c r="U814" s="11"/>
      <c r="V814" s="18">
        <v>0</v>
      </c>
      <c r="W814" s="2">
        <v>48609.4</v>
      </c>
    </row>
    <row r="815" spans="1:23" x14ac:dyDescent="0.25">
      <c r="A815"/>
      <c r="B815"/>
      <c r="C815"/>
      <c r="D815" s="20" t="s">
        <v>51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>
        <v>2327.5100000000002</v>
      </c>
      <c r="O815" s="11"/>
      <c r="P815" s="11">
        <v>2327.5100000000002</v>
      </c>
      <c r="Q815" s="11">
        <v>-1.0658141036401503E-14</v>
      </c>
      <c r="R815" s="11"/>
      <c r="S815" s="11">
        <v>-1.0658141036401503E-14</v>
      </c>
      <c r="T815" s="11"/>
      <c r="U815" s="11"/>
      <c r="V815" s="18"/>
      <c r="W815" s="2">
        <v>2327.5100000000002</v>
      </c>
    </row>
    <row r="816" spans="1:23" x14ac:dyDescent="0.25">
      <c r="A816"/>
      <c r="B816"/>
      <c r="C816"/>
      <c r="D816" s="20" t="s">
        <v>26</v>
      </c>
      <c r="E816" s="11"/>
      <c r="F816" s="11"/>
      <c r="G816" s="11"/>
      <c r="H816" s="11"/>
      <c r="I816" s="11"/>
      <c r="J816" s="11"/>
      <c r="K816" s="11"/>
      <c r="L816" s="11"/>
      <c r="M816" s="11"/>
      <c r="N816" s="11">
        <v>739467.42999999982</v>
      </c>
      <c r="O816" s="11"/>
      <c r="P816" s="11">
        <v>739467.42999999982</v>
      </c>
      <c r="Q816" s="11">
        <v>-127070.68</v>
      </c>
      <c r="R816" s="11"/>
      <c r="S816" s="11">
        <v>-127070.68</v>
      </c>
      <c r="T816" s="11">
        <v>0</v>
      </c>
      <c r="U816" s="11"/>
      <c r="V816" s="18">
        <v>0</v>
      </c>
      <c r="W816" s="2">
        <v>612396.74999999977</v>
      </c>
    </row>
    <row r="817" spans="1:23" x14ac:dyDescent="0.25">
      <c r="A817"/>
      <c r="B817"/>
      <c r="C817"/>
      <c r="D817" s="20" t="s">
        <v>73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>
        <v>9400.16</v>
      </c>
      <c r="R817" s="11"/>
      <c r="S817" s="11">
        <v>9400.16</v>
      </c>
      <c r="T817" s="11"/>
      <c r="U817" s="11"/>
      <c r="V817" s="18"/>
      <c r="W817" s="2">
        <v>9400.16</v>
      </c>
    </row>
    <row r="818" spans="1:23" x14ac:dyDescent="0.25">
      <c r="A818"/>
      <c r="B818"/>
      <c r="C818"/>
      <c r="D818" s="20" t="s">
        <v>44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>
        <v>11.23</v>
      </c>
      <c r="P818" s="11">
        <v>11.23</v>
      </c>
      <c r="Q818" s="11"/>
      <c r="R818" s="11"/>
      <c r="S818" s="11"/>
      <c r="T818" s="11"/>
      <c r="U818" s="11"/>
      <c r="V818" s="18"/>
      <c r="W818" s="2">
        <v>11.23</v>
      </c>
    </row>
    <row r="819" spans="1:23" x14ac:dyDescent="0.25">
      <c r="A819"/>
      <c r="B819"/>
      <c r="C819"/>
      <c r="D819" s="20" t="s">
        <v>35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>
        <v>23657.980000000003</v>
      </c>
      <c r="O819" s="11"/>
      <c r="P819" s="11">
        <v>23657.980000000003</v>
      </c>
      <c r="Q819" s="11">
        <v>330.74</v>
      </c>
      <c r="R819" s="11"/>
      <c r="S819" s="11">
        <v>330.74</v>
      </c>
      <c r="T819" s="11"/>
      <c r="U819" s="11"/>
      <c r="V819" s="18"/>
      <c r="W819" s="2">
        <v>23988.720000000005</v>
      </c>
    </row>
    <row r="820" spans="1:23" x14ac:dyDescent="0.25">
      <c r="A820"/>
      <c r="B820"/>
      <c r="C820"/>
      <c r="D820" s="20" t="s">
        <v>28</v>
      </c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>
        <v>5210.8999999999996</v>
      </c>
      <c r="P820" s="11">
        <v>5210.8999999999996</v>
      </c>
      <c r="Q820" s="11"/>
      <c r="R820" s="11">
        <v>28.18</v>
      </c>
      <c r="S820" s="11">
        <v>28.18</v>
      </c>
      <c r="T820" s="11"/>
      <c r="U820" s="11"/>
      <c r="V820" s="18"/>
      <c r="W820" s="2">
        <v>5239.08</v>
      </c>
    </row>
    <row r="821" spans="1:23" x14ac:dyDescent="0.25">
      <c r="A821"/>
      <c r="B821"/>
      <c r="C821"/>
      <c r="D821" s="20" t="s">
        <v>41</v>
      </c>
      <c r="E821" s="11"/>
      <c r="F821" s="11"/>
      <c r="G821" s="11"/>
      <c r="H821" s="11"/>
      <c r="I821" s="11"/>
      <c r="J821" s="11"/>
      <c r="K821" s="11"/>
      <c r="L821" s="11"/>
      <c r="M821" s="11"/>
      <c r="N821" s="11">
        <v>19825.519999999997</v>
      </c>
      <c r="O821" s="11"/>
      <c r="P821" s="11">
        <v>19825.519999999997</v>
      </c>
      <c r="Q821" s="11">
        <v>116.50000000000091</v>
      </c>
      <c r="R821" s="11"/>
      <c r="S821" s="11">
        <v>116.50000000000091</v>
      </c>
      <c r="T821" s="11"/>
      <c r="U821" s="11"/>
      <c r="V821" s="18"/>
      <c r="W821" s="2">
        <v>19942.019999999997</v>
      </c>
    </row>
    <row r="822" spans="1:23" x14ac:dyDescent="0.25">
      <c r="A822"/>
      <c r="B822"/>
      <c r="C822"/>
      <c r="D822" s="20" t="s">
        <v>17</v>
      </c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>
        <v>5202.1899999999996</v>
      </c>
      <c r="P822" s="11">
        <v>5202.1899999999996</v>
      </c>
      <c r="Q822" s="11"/>
      <c r="R822" s="11">
        <v>28.18</v>
      </c>
      <c r="S822" s="11">
        <v>28.18</v>
      </c>
      <c r="T822" s="11"/>
      <c r="U822" s="11"/>
      <c r="V822" s="18"/>
      <c r="W822" s="2">
        <v>5230.37</v>
      </c>
    </row>
    <row r="823" spans="1:23" x14ac:dyDescent="0.25">
      <c r="A823"/>
      <c r="B823"/>
      <c r="C823"/>
      <c r="D823" s="20" t="s">
        <v>81</v>
      </c>
      <c r="E823" s="11"/>
      <c r="F823" s="11"/>
      <c r="G823" s="11"/>
      <c r="H823" s="11"/>
      <c r="I823" s="11"/>
      <c r="J823" s="11"/>
      <c r="K823" s="11"/>
      <c r="L823" s="11"/>
      <c r="M823" s="11"/>
      <c r="N823" s="11">
        <v>26696.160000000003</v>
      </c>
      <c r="O823" s="11"/>
      <c r="P823" s="11">
        <v>26696.160000000003</v>
      </c>
      <c r="Q823" s="11">
        <v>-6024.0599999999995</v>
      </c>
      <c r="R823" s="11"/>
      <c r="S823" s="11">
        <v>-6024.0599999999995</v>
      </c>
      <c r="T823" s="11">
        <v>0</v>
      </c>
      <c r="U823" s="11"/>
      <c r="V823" s="18">
        <v>0</v>
      </c>
      <c r="W823" s="2">
        <v>20672.100000000006</v>
      </c>
    </row>
    <row r="824" spans="1:23" x14ac:dyDescent="0.25">
      <c r="A824"/>
      <c r="B824"/>
      <c r="C824"/>
      <c r="D824" s="20" t="s">
        <v>37</v>
      </c>
      <c r="E824" s="11"/>
      <c r="F824" s="11"/>
      <c r="G824" s="11"/>
      <c r="H824" s="11"/>
      <c r="I824" s="11"/>
      <c r="J824" s="11"/>
      <c r="K824" s="11"/>
      <c r="L824" s="11"/>
      <c r="M824" s="11"/>
      <c r="N824" s="11">
        <v>11581.190000000006</v>
      </c>
      <c r="O824" s="11"/>
      <c r="P824" s="11">
        <v>11581.190000000006</v>
      </c>
      <c r="Q824" s="11">
        <v>7279.22</v>
      </c>
      <c r="R824" s="11"/>
      <c r="S824" s="11">
        <v>7279.22</v>
      </c>
      <c r="T824" s="11"/>
      <c r="U824" s="11"/>
      <c r="V824" s="18"/>
      <c r="W824" s="2">
        <v>18860.410000000007</v>
      </c>
    </row>
    <row r="825" spans="1:23" x14ac:dyDescent="0.25">
      <c r="A825"/>
      <c r="B825"/>
      <c r="C825"/>
      <c r="D825" s="20" t="s">
        <v>13</v>
      </c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>
        <v>-4326.7300000000005</v>
      </c>
      <c r="P825" s="11">
        <v>-4326.7300000000005</v>
      </c>
      <c r="Q825" s="11"/>
      <c r="R825" s="11">
        <v>-2569.79</v>
      </c>
      <c r="S825" s="11">
        <v>-2569.79</v>
      </c>
      <c r="T825" s="11"/>
      <c r="U825" s="11"/>
      <c r="V825" s="18"/>
      <c r="W825" s="2">
        <v>-6896.52</v>
      </c>
    </row>
    <row r="826" spans="1:23" x14ac:dyDescent="0.25">
      <c r="A826"/>
      <c r="B826"/>
      <c r="C826"/>
      <c r="D826" s="20" t="s">
        <v>20</v>
      </c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>
        <v>66595.450000000012</v>
      </c>
      <c r="P826" s="11">
        <v>66595.450000000012</v>
      </c>
      <c r="Q826" s="11"/>
      <c r="R826" s="11">
        <v>-50411.890000000007</v>
      </c>
      <c r="S826" s="11">
        <v>-50411.890000000007</v>
      </c>
      <c r="T826" s="11"/>
      <c r="U826" s="11"/>
      <c r="V826" s="18"/>
      <c r="W826" s="2">
        <v>16183.560000000005</v>
      </c>
    </row>
    <row r="827" spans="1:23" x14ac:dyDescent="0.25">
      <c r="A827"/>
      <c r="B827"/>
      <c r="C827"/>
      <c r="D827" s="20" t="s">
        <v>30</v>
      </c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>
        <v>586.66</v>
      </c>
      <c r="P827" s="11">
        <v>586.66</v>
      </c>
      <c r="Q827" s="11"/>
      <c r="R827" s="11"/>
      <c r="S827" s="11"/>
      <c r="T827" s="11"/>
      <c r="U827" s="11"/>
      <c r="V827" s="18"/>
      <c r="W827" s="2">
        <v>586.66</v>
      </c>
    </row>
    <row r="828" spans="1:23" x14ac:dyDescent="0.25">
      <c r="A828"/>
      <c r="B828"/>
      <c r="C828" s="6" t="s">
        <v>193</v>
      </c>
      <c r="D828" s="6"/>
      <c r="E828" s="7"/>
      <c r="F828" s="7"/>
      <c r="G828" s="7"/>
      <c r="H828" s="7"/>
      <c r="I828" s="7"/>
      <c r="J828" s="7"/>
      <c r="K828" s="7"/>
      <c r="L828" s="7"/>
      <c r="M828" s="7"/>
      <c r="N828" s="7">
        <v>1011878.96</v>
      </c>
      <c r="O828" s="7">
        <v>78666.690000000017</v>
      </c>
      <c r="P828" s="7">
        <v>1090545.6499999999</v>
      </c>
      <c r="Q828" s="7">
        <v>-78423.009999999966</v>
      </c>
      <c r="R828" s="7">
        <v>-51415.790000000008</v>
      </c>
      <c r="S828" s="7">
        <v>-129838.79999999999</v>
      </c>
      <c r="T828" s="7">
        <v>-157.58999999999989</v>
      </c>
      <c r="U828" s="7"/>
      <c r="V828" s="7">
        <v>-157.58999999999989</v>
      </c>
      <c r="W828" s="8">
        <v>960549.25999999989</v>
      </c>
    </row>
    <row r="829" spans="1:23" x14ac:dyDescent="0.25">
      <c r="A829"/>
      <c r="B829" s="12" t="s">
        <v>137</v>
      </c>
      <c r="C829" s="12"/>
      <c r="D829" s="12"/>
      <c r="E829" s="4"/>
      <c r="F829" s="4"/>
      <c r="G829" s="4"/>
      <c r="H829" s="4"/>
      <c r="I829" s="4"/>
      <c r="J829" s="4"/>
      <c r="K829" s="4"/>
      <c r="L829" s="4"/>
      <c r="M829" s="4"/>
      <c r="N829" s="4">
        <v>9233027.4899999984</v>
      </c>
      <c r="O829" s="4">
        <v>1238239.7899999996</v>
      </c>
      <c r="P829" s="4">
        <v>10471267.279999994</v>
      </c>
      <c r="Q829" s="4">
        <v>1000417.8100000002</v>
      </c>
      <c r="R829" s="4">
        <v>116615.82999999996</v>
      </c>
      <c r="S829" s="4">
        <v>1117033.6399999999</v>
      </c>
      <c r="T829" s="4">
        <v>-544.17000000000144</v>
      </c>
      <c r="U829" s="4"/>
      <c r="V829" s="4">
        <v>-544.17000000000144</v>
      </c>
      <c r="W829" s="5">
        <v>11587756.75</v>
      </c>
    </row>
    <row r="830" spans="1:23" x14ac:dyDescent="0.25">
      <c r="A830" s="14" t="s">
        <v>137</v>
      </c>
      <c r="B830" s="14"/>
      <c r="C830" s="14"/>
      <c r="D830" s="14"/>
      <c r="E830" s="15"/>
      <c r="F830" s="15"/>
      <c r="G830" s="15"/>
      <c r="H830" s="15"/>
      <c r="I830" s="15"/>
      <c r="J830" s="15"/>
      <c r="K830" s="15"/>
      <c r="L830" s="15"/>
      <c r="M830" s="15"/>
      <c r="N830" s="15">
        <v>9233027.4899999984</v>
      </c>
      <c r="O830" s="15">
        <v>1238239.7899999996</v>
      </c>
      <c r="P830" s="15">
        <v>10471267.279999994</v>
      </c>
      <c r="Q830" s="15">
        <v>1000417.8100000002</v>
      </c>
      <c r="R830" s="15">
        <v>116615.82999999996</v>
      </c>
      <c r="S830" s="15">
        <v>1117033.6399999999</v>
      </c>
      <c r="T830" s="15">
        <v>-544.17000000000144</v>
      </c>
      <c r="U830" s="15"/>
      <c r="V830" s="15">
        <v>-544.17000000000144</v>
      </c>
      <c r="W830" s="16">
        <v>11587756.75</v>
      </c>
    </row>
    <row r="831" spans="1:23" x14ac:dyDescent="0.25">
      <c r="A831" s="20" t="s">
        <v>122</v>
      </c>
      <c r="B831"/>
      <c r="C831"/>
      <c r="D831"/>
      <c r="E831" s="11">
        <v>3017909.27</v>
      </c>
      <c r="F831" s="11">
        <v>1683540.98</v>
      </c>
      <c r="G831" s="11">
        <v>4701450.25</v>
      </c>
      <c r="H831" s="11">
        <v>2236293.5000000009</v>
      </c>
      <c r="I831" s="11">
        <v>1939577.68</v>
      </c>
      <c r="J831" s="11">
        <v>4175871.18</v>
      </c>
      <c r="K831" s="11">
        <v>2204109.64</v>
      </c>
      <c r="L831" s="11">
        <v>1757680.12</v>
      </c>
      <c r="M831" s="11">
        <v>3961789.7600000007</v>
      </c>
      <c r="N831" s="11">
        <v>11933197.389999993</v>
      </c>
      <c r="O831" s="11">
        <v>3477562.2500000005</v>
      </c>
      <c r="P831" s="11">
        <v>15410759.639999993</v>
      </c>
      <c r="Q831" s="11">
        <v>19975927.419999994</v>
      </c>
      <c r="R831" s="11">
        <v>6147922.8600000003</v>
      </c>
      <c r="S831" s="11">
        <v>26123850.27999999</v>
      </c>
      <c r="T831" s="11">
        <v>28815500.720000006</v>
      </c>
      <c r="U831" s="11">
        <v>7489716.3499999968</v>
      </c>
      <c r="V831" s="18">
        <v>36305217.069999993</v>
      </c>
      <c r="W831" s="2">
        <v>90678938.180000067</v>
      </c>
    </row>
  </sheetData>
  <pageMargins left="0.7" right="0.7" top="0.75" bottom="0.75" header="0.3" footer="0.3"/>
  <pageSetup scale="2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 Update with Activity</vt:lpstr>
      <vt:lpstr>'Analysis Update with Activity'!Print_Area</vt:lpstr>
    </vt:vector>
  </TitlesOfParts>
  <Company>Entergy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Posner, Alan R</dc:creator>
  <cp:lastModifiedBy>Rhonda Diggs-Mosby</cp:lastModifiedBy>
  <cp:lastPrinted>2019-06-28T16:12:40Z</cp:lastPrinted>
  <dcterms:created xsi:type="dcterms:W3CDTF">2018-06-18T19:22:37Z</dcterms:created>
  <dcterms:modified xsi:type="dcterms:W3CDTF">2019-06-28T17:37:52Z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{B3CCF9CC-F6AE-4882-B232-97B8FB45B781}</vt:lpwstr>
  </property>
</Properties>
</file>